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vro" defaultThemeVersion="124226"/>
  <bookViews>
    <workbookView xWindow="120" yWindow="75" windowWidth="21075" windowHeight="9270"/>
  </bookViews>
  <sheets>
    <sheet name="Proposta" sheetId="1" r:id="rId1"/>
    <sheet name="16. PLANO DE ESTUDOS" sheetId="3" r:id="rId2"/>
    <sheet name="ANEXO I" sheetId="4" r:id="rId3"/>
    <sheet name="Áreas CNAEF (para consulta)" sheetId="2" r:id="rId4"/>
  </sheets>
  <definedNames>
    <definedName name="_xlnm.Print_Area" localSheetId="0">Proposta!$A$1:$K$127</definedName>
  </definedNames>
  <calcPr calcId="145621"/>
</workbook>
</file>

<file path=xl/calcChain.xml><?xml version="1.0" encoding="utf-8"?>
<calcChain xmlns="http://schemas.openxmlformats.org/spreadsheetml/2006/main">
  <c r="J20" i="3" l="1"/>
  <c r="I20" i="3"/>
  <c r="J19" i="3"/>
  <c r="I19" i="3"/>
  <c r="J18" i="3"/>
  <c r="I18" i="3"/>
  <c r="J17" i="3"/>
  <c r="I17" i="3"/>
  <c r="J16" i="3"/>
  <c r="I16" i="3"/>
  <c r="J15" i="3"/>
  <c r="I15" i="3"/>
  <c r="J14" i="3"/>
  <c r="I14" i="3"/>
  <c r="J13" i="3"/>
  <c r="I13" i="3"/>
  <c r="J12" i="3"/>
  <c r="I12" i="3"/>
  <c r="I98" i="1" l="1"/>
  <c r="K30" i="3" l="1"/>
  <c r="G30" i="3"/>
  <c r="F30" i="3"/>
  <c r="I11" i="3"/>
  <c r="J29" i="3"/>
  <c r="I29" i="3"/>
  <c r="J28" i="3"/>
  <c r="I28" i="3"/>
  <c r="J27" i="3"/>
  <c r="I27" i="3"/>
  <c r="J26" i="3"/>
  <c r="I26" i="3"/>
  <c r="J25" i="3"/>
  <c r="I25" i="3"/>
  <c r="J24" i="3"/>
  <c r="I24" i="3"/>
  <c r="J23" i="3"/>
  <c r="I23" i="3"/>
  <c r="J22" i="3"/>
  <c r="I22" i="3"/>
  <c r="J21" i="3"/>
  <c r="I21" i="3"/>
  <c r="J11" i="3"/>
  <c r="J10" i="3"/>
  <c r="I10" i="3"/>
  <c r="J9" i="3"/>
  <c r="I9" i="3"/>
  <c r="I8" i="3"/>
  <c r="J8" i="3"/>
  <c r="I30" i="3" l="1"/>
  <c r="J30" i="3"/>
</calcChain>
</file>

<file path=xl/sharedStrings.xml><?xml version="1.0" encoding="utf-8"?>
<sst xmlns="http://schemas.openxmlformats.org/spreadsheetml/2006/main" count="235" uniqueCount="226">
  <si>
    <t>UO</t>
  </si>
  <si>
    <t>Faculdade de Arquitectura da U.Porto</t>
  </si>
  <si>
    <t>Faculdade de Belas Artes da U.Porto</t>
  </si>
  <si>
    <t>Faculdade de Desporto da U.Porto</t>
  </si>
  <si>
    <t>Faculdade de Ciências da Nutrição e da Alimentação da U.Porto</t>
  </si>
  <si>
    <t>Faculdade de Ciências da U.Porto</t>
  </si>
  <si>
    <t>Faculdade de Direito da U.Porto</t>
  </si>
  <si>
    <t>Faculdade de Economia da U.Porto</t>
  </si>
  <si>
    <t>Faculdade de Engenharia da U.Porto</t>
  </si>
  <si>
    <t>Faculdade de Farmácia da U.Porto</t>
  </si>
  <si>
    <t>Faculdade de Letras da U.Porto</t>
  </si>
  <si>
    <t>Faculdade de Medicina Dentária da U.Porto</t>
  </si>
  <si>
    <t>Faculdade de Medicina da U.Porto</t>
  </si>
  <si>
    <t>Faculdade de Psicologia e de Ciências da Educação da U.Porto</t>
  </si>
  <si>
    <t>Instituto de Ciências Biomédicas Abel Salazar da U.Porto</t>
  </si>
  <si>
    <t>Proposta de Criação, Acreditação Interna e Creditação dos Cursos de Formação na área de Educação Contínua</t>
  </si>
  <si>
    <t>Português:</t>
  </si>
  <si>
    <t>Inglês:</t>
  </si>
  <si>
    <t>UNIDADE ORGÂNICA</t>
  </si>
  <si>
    <t>Data:</t>
  </si>
  <si>
    <t>REITORIA</t>
  </si>
  <si>
    <t>Aprovação pelo Conselho Científico UO</t>
  </si>
  <si>
    <t>Autorização do Diretor da UO</t>
  </si>
  <si>
    <t>Informação (Unidade Educação Contínua)</t>
  </si>
  <si>
    <t>Despacho Final (Reitor)</t>
  </si>
  <si>
    <t>Áreas CNAEF</t>
  </si>
  <si>
    <t>Tipos de Curso</t>
  </si>
  <si>
    <t>Unidade de Formação Contínua</t>
  </si>
  <si>
    <t>Curso de Formação Contínua ou de Atualização</t>
  </si>
  <si>
    <t>Curso de Especialização</t>
  </si>
  <si>
    <t>Curso de Estudos Avançados</t>
  </si>
  <si>
    <t>Curso Livre</t>
  </si>
  <si>
    <t>010 - Programas de base</t>
  </si>
  <si>
    <t>080 - Alfabetização</t>
  </si>
  <si>
    <t>090 - Desenvolvimento pessoal</t>
  </si>
  <si>
    <t>140 - Formação de professores/formadores e ciências da educação (*)</t>
  </si>
  <si>
    <t>142 - Ciências da educação</t>
  </si>
  <si>
    <t>143 - Formação de educadores de infância</t>
  </si>
  <si>
    <t>144 - Formação de professores do ensino básico (1o e 2o ciclos)</t>
  </si>
  <si>
    <t>145 - Formação de professores de áreas disciplinares específicas</t>
  </si>
  <si>
    <t>146 - Formação de professores e formadores de áreas tecnológicas</t>
  </si>
  <si>
    <t>149 - Formação de professores/formadores e ciências da educação - programas não classificados noutra área de formação</t>
  </si>
  <si>
    <t>210 - Artes (*)</t>
  </si>
  <si>
    <t>211 - Belas-artes</t>
  </si>
  <si>
    <t>212 - Artes do espectáculo</t>
  </si>
  <si>
    <t>213 - Áudio-visuais e produção dos media</t>
  </si>
  <si>
    <t>214 - Design</t>
  </si>
  <si>
    <t>215 - Artesanato</t>
  </si>
  <si>
    <t>219 - Artes - programas não classificados noutra área de formação</t>
  </si>
  <si>
    <t>220 - Humanidades (*)</t>
  </si>
  <si>
    <t>221 - Religião e teologia</t>
  </si>
  <si>
    <t>222 - Línguas e literaturas estrangeiras</t>
  </si>
  <si>
    <t>223 - Língua e literatura materna</t>
  </si>
  <si>
    <t>225 - História e arqueologia</t>
  </si>
  <si>
    <t>226 - Filosofia e ética</t>
  </si>
  <si>
    <t>229 - Humanidades - programas não classificados noutra área de formação</t>
  </si>
  <si>
    <t>310 - Ciências sociais e do comportamento (*)</t>
  </si>
  <si>
    <t>311 - Psicologia</t>
  </si>
  <si>
    <t>312 - Sociologia e outros estudos</t>
  </si>
  <si>
    <t>313 - Ciência política e cidadania</t>
  </si>
  <si>
    <t>314 - Economia</t>
  </si>
  <si>
    <t>319 - Ciências sociais e do comportamento - programas não classificados noutra área de formação</t>
  </si>
  <si>
    <t>320 - Informação e jornalismo (*)</t>
  </si>
  <si>
    <t>321 - Jornalismo e reportagem</t>
  </si>
  <si>
    <t>322 - Biblioteconomia, arquivo e documentação (BAD)</t>
  </si>
  <si>
    <t>329 - Informação e jornalismo - programas não classificados noutra área de formação</t>
  </si>
  <si>
    <t>340 - Ciências empresariais (*)</t>
  </si>
  <si>
    <t>341 - Comércio</t>
  </si>
  <si>
    <t>342 - Marketing e publicidade</t>
  </si>
  <si>
    <t>343 - Finanças, banca e seguros</t>
  </si>
  <si>
    <t>344 - Contabilidade e fiscalidade</t>
  </si>
  <si>
    <t>345 - Gestão e administração</t>
  </si>
  <si>
    <t>346 - Secretariado e trabalho administrativo</t>
  </si>
  <si>
    <t>347 - Enquadramento na organização/empresa</t>
  </si>
  <si>
    <t>349 - Ciências empresariais - programas não classificados noutra área de formação</t>
  </si>
  <si>
    <t>380 - Direito</t>
  </si>
  <si>
    <t>420 - Ciências da vida (*)</t>
  </si>
  <si>
    <t>421 - Biologia e bioquímica</t>
  </si>
  <si>
    <t>422 - Ciências do ambiente</t>
  </si>
  <si>
    <t>429 - Ciências da vida - programas não classificados noutra área de formação</t>
  </si>
  <si>
    <t>440 - Ciências físicas (*)</t>
  </si>
  <si>
    <t>441 - Física</t>
  </si>
  <si>
    <t>442 - Química</t>
  </si>
  <si>
    <t>443 - Ciências da terra</t>
  </si>
  <si>
    <t>449 - Ciências físicas - programas não classificados noutra área de formação</t>
  </si>
  <si>
    <t>460 - Matemática e estatística (*)</t>
  </si>
  <si>
    <t>461 - Matemática</t>
  </si>
  <si>
    <t>462 - Estatística</t>
  </si>
  <si>
    <t>469 - Matemática e estatística - programas não classificados noutra área de formação</t>
  </si>
  <si>
    <t>480 - Informática (*)</t>
  </si>
  <si>
    <t>481 - Ciências informáticas</t>
  </si>
  <si>
    <t>482 - Informática na óptica do utilizador</t>
  </si>
  <si>
    <t>489 - Informática - programas não classificados noutra área de formação</t>
  </si>
  <si>
    <t>520 - Engenharia e técnicas afins (*)</t>
  </si>
  <si>
    <t>521 - Metalurgia e metalomecânica</t>
  </si>
  <si>
    <t>522 - Electricidade e energia</t>
  </si>
  <si>
    <t>523 - Electrónica e automação</t>
  </si>
  <si>
    <t>524 - Tecnologia dos processos químicos</t>
  </si>
  <si>
    <t>525 - Construção e reparação de veículos a motor</t>
  </si>
  <si>
    <t>529 - Engenharia e técnicas afins - programas não classificados noutra área de formação</t>
  </si>
  <si>
    <t>540 - Indústrias transformadoras (*)</t>
  </si>
  <si>
    <t>541 - Indústrias alimentares</t>
  </si>
  <si>
    <t>542 - Indústrias do têxtil, vestuário, calçado e couro</t>
  </si>
  <si>
    <t>543 - Materiais (indústrias da madeira, cortiça, papel, plástico, vidro e outros)</t>
  </si>
  <si>
    <t>544 - Indústrias extractivas</t>
  </si>
  <si>
    <t>549 - Indústrias transformadoras - programas não classificados noutra área de formação</t>
  </si>
  <si>
    <t>580 - Arquitectura e construção (*)</t>
  </si>
  <si>
    <t>581 - Arquitectura e urbanismo</t>
  </si>
  <si>
    <t>582 - Construção civil e engenharia civil</t>
  </si>
  <si>
    <t>589 - Arquitectura e construção - programas não classificados noutra área de formação</t>
  </si>
  <si>
    <t>620 - Agricultura, silvicultura e pescas (*)</t>
  </si>
  <si>
    <t>621 - Produção agrícola e animal</t>
  </si>
  <si>
    <t>622 - Floricultura e jardinagem</t>
  </si>
  <si>
    <t>623 - Silvicultura e caça</t>
  </si>
  <si>
    <t>624 - Pescas</t>
  </si>
  <si>
    <t>629 - Agricultura, silvicultura e pescas - programas não classificados noutra área de formação</t>
  </si>
  <si>
    <t>640 - Ciências veterinárias</t>
  </si>
  <si>
    <t>720 - Saúde (*)</t>
  </si>
  <si>
    <t>721 - Medicina</t>
  </si>
  <si>
    <t>723 - Enfermagem</t>
  </si>
  <si>
    <t>724 - Ciências dentárias</t>
  </si>
  <si>
    <t>725 - Tecnologias de diagnóstico e terapêutica</t>
  </si>
  <si>
    <t>726 - Terapia e reabilitação</t>
  </si>
  <si>
    <t>727 - Ciências farmacêuticas</t>
  </si>
  <si>
    <t>729 - Saúde - programas não classificados noutra área de formação</t>
  </si>
  <si>
    <t>760 - Serviços sociais (*)</t>
  </si>
  <si>
    <t>761 - Serviços de apoio a crianças e jovens</t>
  </si>
  <si>
    <t>762 - Trabalho social e orientação</t>
  </si>
  <si>
    <t>769 - Serviços sociais - programas não classificados noutra área de formação</t>
  </si>
  <si>
    <t>810 - Serviços pessoais (*)</t>
  </si>
  <si>
    <t>811 - Hotelaria e restauração</t>
  </si>
  <si>
    <t>812 - Turismo e lazer</t>
  </si>
  <si>
    <t>813 - Desporto</t>
  </si>
  <si>
    <t>814 - Serviços domésticos</t>
  </si>
  <si>
    <t>815 - Cuidados de beleza</t>
  </si>
  <si>
    <t>819 - Serviços pessoais - programas não classificados noutra área de formação</t>
  </si>
  <si>
    <t>840 - Serviços de transporte</t>
  </si>
  <si>
    <t>850 - Protecção do ambiente (*)</t>
  </si>
  <si>
    <t>851 - Tecnologia de protecção do ambiente</t>
  </si>
  <si>
    <t>852 - Ambientes naturais e vida selvagem</t>
  </si>
  <si>
    <t>853 - Serviços de saúde pública</t>
  </si>
  <si>
    <t>859 - Protecção do ambiente - programas não classificados noutra área de formação</t>
  </si>
  <si>
    <t>860 - Serviços de segurança (*)</t>
  </si>
  <si>
    <t>861 - Protecção de pessoas e bens</t>
  </si>
  <si>
    <t>862 - Segurança e higiene no trabalho</t>
  </si>
  <si>
    <t>863 - Segurança militar</t>
  </si>
  <si>
    <t>869 - Serviços de segurança - programas não classificados noutra área de formação</t>
  </si>
  <si>
    <t>999 - Desconhecido ou não especificado</t>
  </si>
  <si>
    <t>Tipo de Diploma ou Certificação</t>
  </si>
  <si>
    <r>
      <rPr>
        <b/>
        <sz val="10"/>
        <rFont val="Arial"/>
        <family val="2"/>
      </rPr>
      <t>Certificado de Formação Contínua</t>
    </r>
    <r>
      <rPr>
        <sz val="10"/>
        <rFont val="Arial"/>
        <family val="2"/>
      </rPr>
      <t xml:space="preserve">
(unidades de formação contínua e cursos de formação contínua)</t>
    </r>
  </si>
  <si>
    <r>
      <rPr>
        <b/>
        <sz val="10"/>
        <rFont val="Arial"/>
        <family val="2"/>
      </rPr>
      <t>Diploma de Curso de Estudos Avançados</t>
    </r>
    <r>
      <rPr>
        <sz val="10"/>
        <rFont val="Arial"/>
        <family val="2"/>
      </rPr>
      <t xml:space="preserve">
(+/ou Certidão de curso de estudos avançados e suplemento ao diploma)</t>
    </r>
  </si>
  <si>
    <r>
      <rPr>
        <b/>
        <sz val="10"/>
        <rFont val="Arial"/>
        <family val="2"/>
      </rPr>
      <t>Diploma de Curso de Especialização</t>
    </r>
    <r>
      <rPr>
        <sz val="10"/>
        <rFont val="Arial"/>
        <family val="2"/>
      </rPr>
      <t xml:space="preserve">
(+/ou Certidão de curso de especialização e suplemento ao diploma)</t>
    </r>
  </si>
  <si>
    <t>[   ] Diurno</t>
  </si>
  <si>
    <t>[   ] Pós-laboral</t>
  </si>
  <si>
    <t>[   ] Tempo parcial</t>
  </si>
  <si>
    <t>[   ] Tempo integral</t>
  </si>
  <si>
    <t>[   ] Presencial</t>
  </si>
  <si>
    <t>[   ] e-learning ou b-learning</t>
  </si>
  <si>
    <t>Créditos</t>
  </si>
  <si>
    <t>Área de Formação (CNAEF)</t>
  </si>
  <si>
    <t>Total</t>
  </si>
  <si>
    <t>010</t>
  </si>
  <si>
    <t>080</t>
  </si>
  <si>
    <t>090</t>
  </si>
  <si>
    <t>Código CNAEF</t>
  </si>
  <si>
    <t>(Unidade de formação, módulos ou componentes de formação, área de formação, carga horária, ECTS e observações)</t>
  </si>
  <si>
    <t>Unidade de Formação/módulos/componentes de formação</t>
  </si>
  <si>
    <t>Área de formação (Código CNAEF)
(1)</t>
  </si>
  <si>
    <t>Contacto</t>
  </si>
  <si>
    <t>Observações
(5)</t>
  </si>
  <si>
    <t>observações</t>
  </si>
  <si>
    <t>Optativa</t>
  </si>
  <si>
    <t>% horas
Contacto/Total
(3)</t>
  </si>
  <si>
    <t>Tipo
(2)</t>
  </si>
  <si>
    <t>Tempo de trabalho (horas)</t>
  </si>
  <si>
    <t>(5) Assinalar sempre que a unidade de formação/módulo ou componente de formação for optativa.</t>
  </si>
  <si>
    <r>
      <t xml:space="preserve">(2) Indicar para cada actividade (usando a codificação constante na alínea e) do 3.4 das normas) a tipologia das horas de contacto. (Ex: Ensino teórico </t>
    </r>
    <r>
      <rPr>
        <b/>
        <sz val="11"/>
        <color theme="1"/>
        <rFont val="Calibri"/>
        <family val="2"/>
        <scheme val="minor"/>
      </rPr>
      <t>(T)</t>
    </r>
    <r>
      <rPr>
        <sz val="11"/>
        <color theme="1"/>
        <rFont val="Calibri"/>
        <family val="2"/>
        <scheme val="minor"/>
      </rPr>
      <t xml:space="preserve">; Ensino teórico-prático </t>
    </r>
    <r>
      <rPr>
        <b/>
        <sz val="11"/>
        <color theme="1"/>
        <rFont val="Calibri"/>
        <family val="2"/>
        <scheme val="minor"/>
      </rPr>
      <t>(TP)</t>
    </r>
    <r>
      <rPr>
        <sz val="11"/>
        <color theme="1"/>
        <rFont val="Calibri"/>
        <family val="2"/>
        <scheme val="minor"/>
      </rPr>
      <t xml:space="preserve">; Ensino prático e laboratorial </t>
    </r>
    <r>
      <rPr>
        <b/>
        <sz val="11"/>
        <color theme="1"/>
        <rFont val="Calibri"/>
        <family val="2"/>
        <scheme val="minor"/>
      </rPr>
      <t>(PL)</t>
    </r>
    <r>
      <rPr>
        <sz val="11"/>
        <color theme="1"/>
        <rFont val="Calibri"/>
        <family val="2"/>
        <scheme val="minor"/>
      </rPr>
      <t xml:space="preserve">; Trabalho de campo </t>
    </r>
    <r>
      <rPr>
        <b/>
        <sz val="11"/>
        <color theme="1"/>
        <rFont val="Calibri"/>
        <family val="2"/>
        <scheme val="minor"/>
      </rPr>
      <t>(TC)</t>
    </r>
    <r>
      <rPr>
        <sz val="11"/>
        <color theme="1"/>
        <rFont val="Calibri"/>
        <family val="2"/>
        <scheme val="minor"/>
      </rPr>
      <t xml:space="preserve">; Seminário </t>
    </r>
    <r>
      <rPr>
        <b/>
        <sz val="11"/>
        <color theme="1"/>
        <rFont val="Calibri"/>
        <family val="2"/>
        <scheme val="minor"/>
      </rPr>
      <t>(S)</t>
    </r>
    <r>
      <rPr>
        <sz val="11"/>
        <color theme="1"/>
        <rFont val="Calibri"/>
        <family val="2"/>
        <scheme val="minor"/>
      </rPr>
      <t xml:space="preserve">; Estágio </t>
    </r>
    <r>
      <rPr>
        <b/>
        <sz val="11"/>
        <color theme="1"/>
        <rFont val="Calibri"/>
        <family val="2"/>
        <scheme val="minor"/>
      </rPr>
      <t>(E)</t>
    </r>
    <r>
      <rPr>
        <sz val="11"/>
        <color theme="1"/>
        <rFont val="Calibri"/>
        <family val="2"/>
        <scheme val="minor"/>
      </rPr>
      <t xml:space="preserve">; Orientação tutorial </t>
    </r>
    <r>
      <rPr>
        <b/>
        <sz val="11"/>
        <color theme="1"/>
        <rFont val="Calibri"/>
        <family val="2"/>
        <scheme val="minor"/>
      </rPr>
      <t>(OT)</t>
    </r>
    <r>
      <rPr>
        <sz val="11"/>
        <color theme="1"/>
        <rFont val="Calibri"/>
        <family val="2"/>
        <scheme val="minor"/>
      </rPr>
      <t xml:space="preserve">; Outra </t>
    </r>
    <r>
      <rPr>
        <b/>
        <sz val="11"/>
        <color theme="1"/>
        <rFont val="Calibri"/>
        <family val="2"/>
        <scheme val="minor"/>
      </rPr>
      <t>(O).</t>
    </r>
  </si>
  <si>
    <r>
      <t xml:space="preserve">(1) Indicar o código do </t>
    </r>
    <r>
      <rPr>
        <b/>
        <sz val="11"/>
        <color theme="1"/>
        <rFont val="Calibri"/>
        <family val="2"/>
        <scheme val="minor"/>
      </rPr>
      <t>item 13</t>
    </r>
    <r>
      <rPr>
        <sz val="11"/>
        <color theme="1"/>
        <rFont val="Calibri"/>
        <family val="2"/>
        <scheme val="minor"/>
      </rPr>
      <t xml:space="preserve"> do formulário.</t>
    </r>
  </si>
  <si>
    <t>(4) Este campo é de preenchimento automático e indica o número máximo de créditos ECTS permitidos. Não esquecer que, de acordo com o regulamentado, uma vez cumprido o número mínimo de 1 crédito, este só pode ser acrescido de unidades múltiplas de 0,5 créditos.</t>
  </si>
  <si>
    <t>Observações:</t>
  </si>
  <si>
    <t>&gt; Sempre que o texto exceder o limite predefinido da célula deverá "arrastar" o seu limite inferior até o texto estar todo visível.</t>
  </si>
  <si>
    <t>&gt; Sempre que necessite de fazer uma quebra de linha ao digitar dentro das células deverá utilizar o comando "Alt+Enter"</t>
  </si>
  <si>
    <t>Em caso de dúvida no preenchimento do formulário, por favor, utilizar o contacto 220 408 198</t>
  </si>
  <si>
    <t>Totais</t>
  </si>
  <si>
    <t>ANEXO I
CONTEÚDOS PROGRAMÁTICOS RESUMIDOS</t>
  </si>
  <si>
    <t>CURSO OU UNIDADE DE FORMAÇÃO:</t>
  </si>
  <si>
    <t>DOCENTE RESPONSÁVEL:</t>
  </si>
  <si>
    <t>CONTEÚDOS PROGRAMÁTICOS</t>
  </si>
  <si>
    <t>METODOLOGIAS DE ENSINO (AVALIAÇÃO INCLUÍDA)</t>
  </si>
  <si>
    <t>BIBLIOGRAFIA PRINCIPAL</t>
  </si>
  <si>
    <t xml:space="preserve">
</t>
  </si>
  <si>
    <t xml:space="preserve">
</t>
  </si>
  <si>
    <t>Nota: Para fazer parágrafo nas células Excel deverá executar o comando (ALT+Enter)</t>
  </si>
  <si>
    <t>Porto Business School</t>
  </si>
  <si>
    <t>2. NOME DO CURSO/UNIDADE DE FORMAÇÃO</t>
  </si>
  <si>
    <t>Parecer (Vice-Reitoria)</t>
  </si>
  <si>
    <t>6. DURAÇÃO NORMAL DO CURSO/UNIDADE DE FORMAÇÃO (ANO, SEMESTRE, MESES, SEMANAS, DIAS)</t>
  </si>
  <si>
    <r>
      <t xml:space="preserve">(3) Este campo é de preenchimento automático e indica o "peso" da carga horária de contacto no total do curso. Se o valor se situar entre os 25% e os 35% a célula ficará </t>
    </r>
    <r>
      <rPr>
        <sz val="11"/>
        <color theme="2" tint="-0.499984740745262"/>
        <rFont val="Calibri"/>
        <family val="2"/>
        <scheme val="minor"/>
      </rPr>
      <t>verde</t>
    </r>
    <r>
      <rPr>
        <sz val="11"/>
        <color theme="1"/>
        <rFont val="Calibri"/>
        <family val="2"/>
        <scheme val="minor"/>
      </rPr>
      <t xml:space="preserve">, se o valor registado se encontrar fora deste intervalo a célula ficará a </t>
    </r>
    <r>
      <rPr>
        <sz val="11"/>
        <color rgb="FFFF0000"/>
        <rFont val="Calibri"/>
        <family val="2"/>
        <scheme val="minor"/>
      </rPr>
      <t>vermelho</t>
    </r>
    <r>
      <rPr>
        <sz val="11"/>
        <color theme="1"/>
        <rFont val="Calibri"/>
        <family val="2"/>
        <scheme val="minor"/>
      </rPr>
      <t xml:space="preserve"> e será necessário proceder à justificação do número de horas no </t>
    </r>
    <r>
      <rPr>
        <b/>
        <sz val="11"/>
        <color theme="1"/>
        <rFont val="Calibri"/>
        <family val="2"/>
        <scheme val="minor"/>
      </rPr>
      <t>item 14</t>
    </r>
    <r>
      <rPr>
        <sz val="11"/>
        <color theme="1"/>
        <rFont val="Calibri"/>
        <family val="2"/>
        <scheme val="minor"/>
      </rPr>
      <t xml:space="preserve"> do formulário.</t>
    </r>
  </si>
  <si>
    <r>
      <t xml:space="preserve">3. ÁREA DE FORMAÇÃO DO CURSO/UNIDADE DE FORMAÇÃO (CNAEF) 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6"/>
        <color rgb="FFFF0000"/>
        <rFont val="Calibri"/>
        <family val="2"/>
        <scheme val="minor"/>
      </rPr>
      <t>(CAMPO DE ESCOLHA MÚLTIPLA)</t>
    </r>
  </si>
  <si>
    <r>
      <t xml:space="preserve">4. TIPO DE CURSO/UNIDADE DE FORMAÇÃO </t>
    </r>
    <r>
      <rPr>
        <b/>
        <sz val="6"/>
        <color theme="1"/>
        <rFont val="Calibri"/>
        <family val="2"/>
        <scheme val="minor"/>
      </rPr>
      <t xml:space="preserve"> </t>
    </r>
    <r>
      <rPr>
        <b/>
        <sz val="6"/>
        <color rgb="FFFF0000"/>
        <rFont val="Calibri"/>
        <family val="2"/>
        <scheme val="minor"/>
      </rPr>
      <t>(CAMPO DE ESCOLHA MÚLTIPLA)</t>
    </r>
  </si>
  <si>
    <r>
      <t xml:space="preserve">5. TIPO DE CERTIFICAÇÃO  </t>
    </r>
    <r>
      <rPr>
        <b/>
        <sz val="6"/>
        <color rgb="FFFF0000"/>
        <rFont val="Calibri"/>
        <family val="2"/>
        <scheme val="minor"/>
      </rPr>
      <t>(CAMPO DE ESCOLHA MÚLTIPLA)</t>
    </r>
  </si>
  <si>
    <r>
      <t xml:space="preserve">1. UNIDADE ORGÂNICA/SEDE DO CURSO OU UNIDADE DE FORMAÇÃO </t>
    </r>
    <r>
      <rPr>
        <b/>
        <sz val="6"/>
        <color rgb="FFFF0000"/>
        <rFont val="Calibri"/>
        <family val="2"/>
        <scheme val="minor"/>
      </rPr>
      <t>(CAMPO DE ESCOLHA MÚLTIPLA)</t>
    </r>
  </si>
  <si>
    <r>
      <t xml:space="preserve">7. REGIME DE FUNCIONAMENTO </t>
    </r>
    <r>
      <rPr>
        <b/>
        <sz val="6"/>
        <color rgb="FFFF0000"/>
        <rFont val="Calibri"/>
        <family val="2"/>
        <scheme val="minor"/>
      </rPr>
      <t>(POR FAVOR, COLOCAR UM "</t>
    </r>
    <r>
      <rPr>
        <b/>
        <sz val="6"/>
        <rFont val="Calibri"/>
        <family val="2"/>
        <scheme val="minor"/>
      </rPr>
      <t>X</t>
    </r>
    <r>
      <rPr>
        <b/>
        <sz val="6"/>
        <color rgb="FFFF0000"/>
        <rFont val="Calibri"/>
        <family val="2"/>
        <scheme val="minor"/>
      </rPr>
      <t xml:space="preserve">" DENTRO DO </t>
    </r>
    <r>
      <rPr>
        <b/>
        <sz val="6"/>
        <rFont val="Calibri"/>
        <family val="2"/>
        <scheme val="minor"/>
      </rPr>
      <t>[  ]</t>
    </r>
    <r>
      <rPr>
        <b/>
        <sz val="6"/>
        <color rgb="FFFF0000"/>
        <rFont val="Calibri"/>
        <family val="2"/>
        <scheme val="minor"/>
      </rPr>
      <t>)</t>
    </r>
  </si>
  <si>
    <t>8. MOTIVOS JUSTIFICATIVOS DA CRIAÇÃO DO CURSO/UNIDADE DE FORMAÇÃO E SUA INTEGRAÇÃO NOS OBJETIVOS DA U.PORTO</t>
  </si>
  <si>
    <t>09. OBJETIVOS DO CURSO/UNIDADE DE FORMAÇÃO</t>
  </si>
  <si>
    <t>10. RESULTADOS DA APRENDIZAGEM E COMPETÊNCIAS</t>
  </si>
  <si>
    <t>11. DESTINATÁRIOS</t>
  </si>
  <si>
    <t>12. NÚMERO DE CRÉDITOS NECESSÁRIOS À OBTENÇÃO DO DIPLOMA OU CERTIFICADO</t>
  </si>
  <si>
    <t>13. FUNDAMENTAÇÃO DO NÚMERO DE CRÉDITOS ATRIBUÍDOS A CADA UNIDADE DE FORMAÇÃO E/OU FUNDAMENTAÇÃO DO NÚMERO TOTAL DE CRÉDITOS DO CURSO</t>
  </si>
  <si>
    <t>14. ÁREAS DE FORMAÇÃO E RESPETIVOS CRÉDITOS</t>
  </si>
  <si>
    <t>15. OBSERVAÇÕES</t>
  </si>
  <si>
    <t>18. CONDIÇÕES DE ACESSO</t>
  </si>
  <si>
    <t>20. VALOR DA PROPINA</t>
  </si>
  <si>
    <t>21. COMPROVAÇÃO DA AUTO-SUSTENTABILIDADE DO CURSO</t>
  </si>
  <si>
    <r>
      <t xml:space="preserve">19. </t>
    </r>
    <r>
      <rPr>
        <b/>
        <i/>
        <sz val="10"/>
        <color theme="1"/>
        <rFont val="Calibri"/>
        <family val="2"/>
        <scheme val="minor"/>
      </rPr>
      <t>NUMERUS CLAUSUS</t>
    </r>
    <r>
      <rPr>
        <b/>
        <sz val="10"/>
        <color theme="1"/>
        <rFont val="Calibri"/>
        <family val="2"/>
        <scheme val="minor"/>
      </rPr>
      <t xml:space="preserve"> E CRITÉRIOS DE SELEÇÃO E SERIAÇÃO</t>
    </r>
  </si>
  <si>
    <t>TP</t>
  </si>
  <si>
    <t>P</t>
  </si>
  <si>
    <t>T</t>
  </si>
  <si>
    <t>OT</t>
  </si>
  <si>
    <t>Cálculo de limite de créditos
(4)</t>
  </si>
  <si>
    <t>Créditos possíveis
(ECTS)</t>
  </si>
  <si>
    <t>OUTRO(S) DOCENTE(S) (SE FOR DOCENTE EXTERNO, ANEXAR CV):</t>
  </si>
  <si>
    <r>
      <t xml:space="preserve">OBJETIVOS, RESULTADOS DE APRENDIZAGEM E COMPETÊNCIAS
</t>
    </r>
    <r>
      <rPr>
        <sz val="7"/>
        <color theme="1"/>
        <rFont val="Calibri"/>
        <family val="2"/>
        <scheme val="minor"/>
      </rPr>
      <t xml:space="preserve"> (preencher quando se tratar de unidades curriculares com informações diferentes dos campos 9 e 10 do formulário da proposta )</t>
    </r>
  </si>
  <si>
    <r>
      <t xml:space="preserve">16. PLANOS DE ESTUDO E MODO DE FUNCIONAMENTO
</t>
    </r>
    <r>
      <rPr>
        <b/>
        <sz val="8"/>
        <color rgb="FFFF0000"/>
        <rFont val="Calibri"/>
        <family val="2"/>
        <scheme val="minor"/>
      </rPr>
      <t>(PREENCHER NA FOLHA/SEPARADOR COM A MESMA DESIGNAÇÃO)</t>
    </r>
  </si>
  <si>
    <r>
      <t xml:space="preserve">17. PROGRAMA </t>
    </r>
    <r>
      <rPr>
        <b/>
        <sz val="8"/>
        <color rgb="FFFF0000"/>
        <rFont val="Calibri"/>
        <family val="2"/>
        <scheme val="minor"/>
      </rPr>
      <t>(PREENCHER ANEXO I)</t>
    </r>
  </si>
  <si>
    <t>16. PLANOS DE ESTUDO E MODO DE FUNCIONAMENTO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</si>
</sst>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rgb="FF000000"/>
      <name val="Cambria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1"/>
      <color theme="2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rgb="FFFF000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164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0" fillId="0" borderId="0" xfId="0" applyProtection="1"/>
    <xf numFmtId="0" fontId="1" fillId="3" borderId="12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left"/>
    </xf>
    <xf numFmtId="0" fontId="4" fillId="0" borderId="0" xfId="0" applyFont="1" applyProtection="1"/>
    <xf numFmtId="0" fontId="1" fillId="3" borderId="0" xfId="0" applyFont="1" applyFill="1" applyBorder="1" applyAlignment="1" applyProtection="1">
      <alignment horizontal="center"/>
    </xf>
    <xf numFmtId="49" fontId="4" fillId="2" borderId="15" xfId="0" applyNumberFormat="1" applyFont="1" applyFill="1" applyBorder="1" applyAlignment="1" applyProtection="1">
      <alignment horizontal="center"/>
    </xf>
    <xf numFmtId="49" fontId="1" fillId="3" borderId="0" xfId="0" applyNumberFormat="1" applyFont="1" applyFill="1" applyBorder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3" fillId="0" borderId="0" xfId="0" applyFont="1" applyAlignment="1">
      <alignment horizontal="left"/>
    </xf>
    <xf numFmtId="0" fontId="4" fillId="2" borderId="0" xfId="0" applyFont="1" applyFill="1" applyProtection="1"/>
    <xf numFmtId="0" fontId="7" fillId="0" borderId="0" xfId="0" applyFont="1" applyAlignment="1">
      <alignment horizontal="left"/>
    </xf>
    <xf numFmtId="165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1" xfId="0" quotePrefix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0" fontId="0" fillId="0" borderId="0" xfId="0" applyBorder="1" applyAlignment="1" applyProtection="1">
      <alignment horizontal="left"/>
    </xf>
    <xf numFmtId="0" fontId="7" fillId="0" borderId="0" xfId="0" applyFont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0" borderId="14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3" fillId="0" borderId="0" xfId="0" applyFont="1" applyAlignment="1" applyProtection="1"/>
    <xf numFmtId="0" fontId="10" fillId="0" borderId="0" xfId="0" applyFont="1" applyProtection="1"/>
    <xf numFmtId="0" fontId="10" fillId="0" borderId="0" xfId="0" applyFont="1" applyAlignment="1" applyProtection="1"/>
    <xf numFmtId="0" fontId="11" fillId="0" borderId="0" xfId="0" applyFont="1" applyAlignment="1" applyProtection="1"/>
    <xf numFmtId="0" fontId="7" fillId="0" borderId="10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6" fillId="0" borderId="12" xfId="0" applyFont="1" applyBorder="1" applyAlignment="1" applyProtection="1">
      <alignment horizontal="left" vertical="top" wrapText="1" shrinkToFi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 wrapText="1"/>
    </xf>
    <xf numFmtId="164" fontId="7" fillId="0" borderId="10" xfId="0" applyNumberFormat="1" applyFont="1" applyBorder="1" applyAlignment="1" applyProtection="1">
      <alignment horizontal="center" vertical="center"/>
      <protection locked="0"/>
    </xf>
    <xf numFmtId="164" fontId="7" fillId="0" borderId="12" xfId="0" applyNumberFormat="1" applyFont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 applyProtection="1">
      <alignment horizontal="center" vertical="center"/>
    </xf>
    <xf numFmtId="164" fontId="7" fillId="0" borderId="12" xfId="0" applyNumberFormat="1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top" wrapText="1" shrinkToFit="1"/>
      <protection locked="0"/>
    </xf>
    <xf numFmtId="0" fontId="6" fillId="0" borderId="11" xfId="0" applyFont="1" applyBorder="1" applyAlignment="1" applyProtection="1">
      <alignment horizontal="center" vertical="top" wrapText="1" shrinkToFit="1"/>
      <protection locked="0"/>
    </xf>
    <xf numFmtId="0" fontId="6" fillId="0" borderId="12" xfId="0" applyFont="1" applyBorder="1" applyAlignment="1" applyProtection="1">
      <alignment horizontal="center" vertical="top" wrapText="1" shrinkToFit="1"/>
      <protection locked="0"/>
    </xf>
    <xf numFmtId="0" fontId="0" fillId="4" borderId="2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top" wrapText="1" shrinkToFit="1"/>
    </xf>
    <xf numFmtId="0" fontId="0" fillId="4" borderId="1" xfId="0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left" vertical="center" wrapText="1" shrinkToFit="1"/>
      <protection locked="0"/>
    </xf>
    <xf numFmtId="0" fontId="0" fillId="0" borderId="11" xfId="0" applyBorder="1" applyAlignment="1" applyProtection="1">
      <alignment horizontal="left" vertical="center" wrapText="1" shrinkToFit="1"/>
      <protection locked="0"/>
    </xf>
    <xf numFmtId="0" fontId="0" fillId="0" borderId="12" xfId="0" applyBorder="1" applyAlignment="1" applyProtection="1">
      <alignment horizontal="left" vertical="center" wrapText="1" shrinkToFit="1"/>
      <protection locked="0"/>
    </xf>
    <xf numFmtId="0" fontId="7" fillId="4" borderId="2" xfId="0" applyFont="1" applyFill="1" applyBorder="1" applyAlignment="1">
      <alignment horizontal="center" vertical="center" wrapText="1" shrinkToFi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4" borderId="4" xfId="0" applyFont="1" applyFill="1" applyBorder="1" applyAlignment="1">
      <alignment horizontal="center" vertical="center" wrapText="1" shrinkToFit="1"/>
    </xf>
    <xf numFmtId="49" fontId="7" fillId="4" borderId="15" xfId="0" applyNumberFormat="1" applyFont="1" applyFill="1" applyBorder="1" applyAlignment="1">
      <alignment horizontal="center" vertical="center" wrapText="1"/>
    </xf>
    <xf numFmtId="49" fontId="7" fillId="4" borderId="14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 wrapText="1" shrinkToFit="1"/>
      <protection locked="0"/>
    </xf>
    <xf numFmtId="0" fontId="0" fillId="0" borderId="1" xfId="0" applyBorder="1" applyAlignment="1" applyProtection="1">
      <alignment horizontal="left" vertical="center" wrapText="1" shrinkToFit="1"/>
      <protection locked="0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vertical="top" wrapText="1" shrinkToFit="1"/>
    </xf>
    <xf numFmtId="49" fontId="0" fillId="6" borderId="10" xfId="0" applyNumberFormat="1" applyFill="1" applyBorder="1" applyAlignment="1" applyProtection="1">
      <alignment horizontal="center" wrapText="1" shrinkToFit="1"/>
      <protection locked="0"/>
    </xf>
    <xf numFmtId="49" fontId="0" fillId="6" borderId="11" xfId="0" applyNumberFormat="1" applyFill="1" applyBorder="1" applyAlignment="1" applyProtection="1">
      <alignment horizontal="center" shrinkToFit="1"/>
      <protection locked="0"/>
    </xf>
    <xf numFmtId="49" fontId="0" fillId="6" borderId="12" xfId="0" applyNumberForma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left" vertical="top" wrapText="1" shrinkToFit="1"/>
      <protection locked="0"/>
    </xf>
    <xf numFmtId="49" fontId="0" fillId="0" borderId="11" xfId="0" applyNumberFormat="1" applyBorder="1" applyAlignment="1" applyProtection="1">
      <alignment horizontal="left" vertical="top" shrinkToFit="1"/>
      <protection locked="0"/>
    </xf>
    <xf numFmtId="49" fontId="0" fillId="0" borderId="12" xfId="0" applyNumberFormat="1" applyBorder="1" applyAlignment="1" applyProtection="1">
      <alignment horizontal="left" vertical="top" shrinkToFit="1"/>
      <protection locked="0"/>
    </xf>
    <xf numFmtId="0" fontId="0" fillId="5" borderId="10" xfId="0" applyFill="1" applyBorder="1" applyAlignment="1" applyProtection="1">
      <alignment horizontal="left"/>
    </xf>
    <xf numFmtId="0" fontId="0" fillId="5" borderId="11" xfId="0" applyFill="1" applyBorder="1" applyAlignment="1" applyProtection="1">
      <alignment horizontal="left"/>
    </xf>
    <xf numFmtId="0" fontId="0" fillId="5" borderId="12" xfId="0" applyFill="1" applyBorder="1" applyAlignment="1" applyProtection="1">
      <alignment horizontal="left"/>
    </xf>
    <xf numFmtId="0" fontId="0" fillId="5" borderId="10" xfId="0" applyFill="1" applyBorder="1" applyAlignment="1" applyProtection="1">
      <alignment horizontal="center" wrapText="1"/>
    </xf>
    <xf numFmtId="0" fontId="0" fillId="5" borderId="11" xfId="0" applyFill="1" applyBorder="1" applyAlignment="1" applyProtection="1">
      <alignment horizontal="center"/>
    </xf>
    <xf numFmtId="0" fontId="0" fillId="5" borderId="12" xfId="0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49" fontId="0" fillId="0" borderId="10" xfId="0" applyNumberFormat="1" applyBorder="1" applyAlignment="1" applyProtection="1">
      <alignment horizontal="left" wrapText="1" shrinkToFit="1"/>
      <protection locked="0"/>
    </xf>
    <xf numFmtId="49" fontId="0" fillId="0" borderId="11" xfId="0" applyNumberFormat="1" applyBorder="1" applyAlignment="1" applyProtection="1">
      <alignment horizontal="left" shrinkToFit="1"/>
      <protection locked="0"/>
    </xf>
    <xf numFmtId="49" fontId="0" fillId="0" borderId="12" xfId="0" applyNumberFormat="1" applyBorder="1" applyAlignment="1" applyProtection="1">
      <alignment horizontal="left" shrinkToFit="1"/>
      <protection locked="0"/>
    </xf>
    <xf numFmtId="0" fontId="0" fillId="5" borderId="10" xfId="0" applyFill="1" applyBorder="1" applyAlignment="1" applyProtection="1">
      <alignment horizontal="left" wrapText="1"/>
    </xf>
    <xf numFmtId="0" fontId="0" fillId="5" borderId="11" xfId="0" applyFill="1" applyBorder="1" applyAlignment="1" applyProtection="1">
      <alignment horizontal="left" wrapText="1"/>
    </xf>
    <xf numFmtId="0" fontId="0" fillId="5" borderId="12" xfId="0" applyFill="1" applyBorder="1" applyAlignment="1" applyProtection="1">
      <alignment horizontal="left" wrapText="1"/>
    </xf>
    <xf numFmtId="49" fontId="0" fillId="0" borderId="10" xfId="0" applyNumberFormat="1" applyBorder="1" applyAlignment="1" applyProtection="1">
      <alignment horizontal="left" shrinkToFit="1"/>
      <protection locked="0"/>
    </xf>
    <xf numFmtId="0" fontId="10" fillId="0" borderId="8" xfId="0" applyFont="1" applyBorder="1" applyAlignment="1" applyProtection="1">
      <alignment horizontal="left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12">
    <dxf>
      <font>
        <color theme="0"/>
      </font>
    </dxf>
    <dxf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304386</xdr:colOff>
      <xdr:row>3</xdr:row>
      <xdr:rowOff>180975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143125" cy="7524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180975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0"/>
          <a:ext cx="2133186" cy="752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P51944"/>
  <sheetViews>
    <sheetView showGridLines="0" tabSelected="1" zoomScaleNormal="100" zoomScaleSheetLayoutView="100" workbookViewId="0">
      <selection activeCell="F16" sqref="F16"/>
    </sheetView>
  </sheetViews>
  <sheetFormatPr defaultColWidth="0" defaultRowHeight="15" zeroHeight="1" x14ac:dyDescent="0.25"/>
  <cols>
    <col min="1" max="1" width="1.7109375" style="10" customWidth="1"/>
    <col min="2" max="10" width="9.140625" style="10" customWidth="1"/>
    <col min="11" max="11" width="1.7109375" style="10" customWidth="1"/>
    <col min="12" max="16" width="0" style="10" hidden="1" customWidth="1"/>
    <col min="17" max="16384" width="9.140625" style="10" hidden="1"/>
  </cols>
  <sheetData>
    <row r="1" spans="2:16" x14ac:dyDescent="0.25"/>
    <row r="2" spans="2:16" x14ac:dyDescent="0.25"/>
    <row r="3" spans="2:16" x14ac:dyDescent="0.25"/>
    <row r="4" spans="2:16" x14ac:dyDescent="0.25"/>
    <row r="5" spans="2:16" x14ac:dyDescent="0.25"/>
    <row r="6" spans="2:16" ht="20.25" customHeight="1" x14ac:dyDescent="0.25">
      <c r="B6" s="54" t="s">
        <v>15</v>
      </c>
      <c r="C6" s="55"/>
      <c r="D6" s="55"/>
      <c r="E6" s="55"/>
      <c r="F6" s="55"/>
      <c r="G6" s="55"/>
      <c r="H6" s="55"/>
      <c r="I6" s="55"/>
      <c r="J6" s="56"/>
      <c r="L6" s="27"/>
      <c r="M6" s="27"/>
      <c r="N6" s="27"/>
      <c r="O6" s="27"/>
      <c r="P6" s="27"/>
    </row>
    <row r="7" spans="2:16" ht="15" customHeight="1" x14ac:dyDescent="0.25">
      <c r="B7" s="57"/>
      <c r="C7" s="58"/>
      <c r="D7" s="58"/>
      <c r="E7" s="58"/>
      <c r="F7" s="58"/>
      <c r="G7" s="58"/>
      <c r="H7" s="58"/>
      <c r="I7" s="58"/>
      <c r="J7" s="59"/>
      <c r="L7" s="27"/>
      <c r="M7" s="27"/>
      <c r="N7" s="27"/>
      <c r="O7" s="27"/>
      <c r="P7" s="27"/>
    </row>
    <row r="8" spans="2:16" ht="15" customHeight="1" x14ac:dyDescent="0.25">
      <c r="B8" s="57"/>
      <c r="C8" s="58"/>
      <c r="D8" s="58"/>
      <c r="E8" s="58"/>
      <c r="F8" s="58"/>
      <c r="G8" s="58"/>
      <c r="H8" s="58"/>
      <c r="I8" s="58"/>
      <c r="J8" s="59"/>
      <c r="L8" s="27"/>
      <c r="M8" s="27"/>
      <c r="N8" s="27"/>
      <c r="O8" s="27"/>
      <c r="P8" s="27"/>
    </row>
    <row r="9" spans="2:16" ht="15" customHeight="1" x14ac:dyDescent="0.25">
      <c r="B9" s="60"/>
      <c r="C9" s="61"/>
      <c r="D9" s="61"/>
      <c r="E9" s="61"/>
      <c r="F9" s="61"/>
      <c r="G9" s="61"/>
      <c r="H9" s="61"/>
      <c r="I9" s="61"/>
      <c r="J9" s="62"/>
      <c r="L9" s="27"/>
      <c r="M9" s="27"/>
      <c r="N9" s="27"/>
      <c r="O9" s="27"/>
      <c r="P9" s="27"/>
    </row>
    <row r="10" spans="2:16" ht="15" customHeight="1" x14ac:dyDescent="0.25">
      <c r="B10" s="28"/>
      <c r="C10" s="28"/>
      <c r="D10" s="28"/>
      <c r="E10" s="28"/>
      <c r="F10" s="28"/>
      <c r="G10" s="28"/>
      <c r="H10" s="28"/>
      <c r="I10" s="28"/>
      <c r="J10" s="28"/>
      <c r="L10" s="27"/>
      <c r="M10" s="27"/>
      <c r="N10" s="27"/>
      <c r="O10" s="27"/>
      <c r="P10" s="27"/>
    </row>
    <row r="11" spans="2:16" x14ac:dyDescent="0.25"/>
    <row r="12" spans="2:16" x14ac:dyDescent="0.25">
      <c r="B12" s="48" t="s">
        <v>201</v>
      </c>
    </row>
    <row r="13" spans="2:16" x14ac:dyDescent="0.25">
      <c r="B13" s="63"/>
      <c r="C13" s="64"/>
      <c r="D13" s="64"/>
      <c r="E13" s="64"/>
      <c r="F13" s="64"/>
      <c r="G13" s="64"/>
      <c r="H13" s="64"/>
      <c r="I13" s="64"/>
      <c r="J13" s="65"/>
    </row>
    <row r="14" spans="2:16" x14ac:dyDescent="0.25">
      <c r="B14" s="30"/>
      <c r="C14" s="30"/>
      <c r="D14" s="30"/>
      <c r="E14" s="30"/>
      <c r="F14" s="30"/>
      <c r="G14" s="30"/>
      <c r="H14" s="30"/>
      <c r="I14" s="30"/>
      <c r="J14" s="30"/>
    </row>
    <row r="15" spans="2:16" x14ac:dyDescent="0.25"/>
    <row r="16" spans="2:16" x14ac:dyDescent="0.25">
      <c r="B16" s="48" t="s">
        <v>194</v>
      </c>
    </row>
    <row r="17" spans="2:10" ht="45.75" customHeight="1" x14ac:dyDescent="0.25">
      <c r="B17" s="31" t="s">
        <v>16</v>
      </c>
      <c r="C17" s="66"/>
      <c r="D17" s="66"/>
      <c r="E17" s="66"/>
      <c r="F17" s="66"/>
      <c r="G17" s="66"/>
      <c r="H17" s="66"/>
      <c r="I17" s="66"/>
      <c r="J17" s="66"/>
    </row>
    <row r="18" spans="2:10" ht="45.75" customHeight="1" x14ac:dyDescent="0.25">
      <c r="B18" s="10" t="s">
        <v>17</v>
      </c>
      <c r="C18" s="66"/>
      <c r="D18" s="66"/>
      <c r="E18" s="66"/>
      <c r="F18" s="66"/>
      <c r="G18" s="66"/>
      <c r="H18" s="66"/>
      <c r="I18" s="66"/>
      <c r="J18" s="66"/>
    </row>
    <row r="19" spans="2:10" x14ac:dyDescent="0.25">
      <c r="D19" s="30"/>
      <c r="E19" s="30"/>
      <c r="F19" s="30"/>
      <c r="G19" s="30"/>
      <c r="H19" s="30"/>
      <c r="I19" s="30"/>
      <c r="J19" s="30"/>
    </row>
    <row r="20" spans="2:10" x14ac:dyDescent="0.25"/>
    <row r="21" spans="2:10" x14ac:dyDescent="0.25">
      <c r="B21" s="48" t="s">
        <v>18</v>
      </c>
    </row>
    <row r="22" spans="2:10" x14ac:dyDescent="0.25"/>
    <row r="23" spans="2:10" x14ac:dyDescent="0.25">
      <c r="B23" s="51" t="s">
        <v>21</v>
      </c>
      <c r="C23" s="52"/>
      <c r="D23" s="52"/>
      <c r="E23" s="53"/>
      <c r="G23" s="51" t="s">
        <v>22</v>
      </c>
      <c r="H23" s="52"/>
      <c r="I23" s="52"/>
      <c r="J23" s="53"/>
    </row>
    <row r="24" spans="2:10" x14ac:dyDescent="0.25">
      <c r="B24" s="32"/>
      <c r="C24" s="33"/>
      <c r="D24" s="33"/>
      <c r="E24" s="34"/>
      <c r="G24" s="32"/>
      <c r="H24" s="33"/>
      <c r="I24" s="33"/>
      <c r="J24" s="34"/>
    </row>
    <row r="25" spans="2:10" x14ac:dyDescent="0.25">
      <c r="B25" s="35"/>
      <c r="C25" s="36"/>
      <c r="D25" s="36"/>
      <c r="E25" s="37"/>
      <c r="G25" s="35"/>
      <c r="H25" s="36"/>
      <c r="I25" s="36"/>
      <c r="J25" s="37"/>
    </row>
    <row r="26" spans="2:10" x14ac:dyDescent="0.25">
      <c r="B26" s="35"/>
      <c r="C26" s="36"/>
      <c r="D26" s="36"/>
      <c r="E26" s="37"/>
      <c r="G26" s="35"/>
      <c r="H26" s="36"/>
      <c r="I26" s="36"/>
      <c r="J26" s="37"/>
    </row>
    <row r="27" spans="2:10" x14ac:dyDescent="0.25">
      <c r="B27" s="35" t="s">
        <v>19</v>
      </c>
      <c r="C27" s="4"/>
      <c r="D27" s="4"/>
      <c r="E27" s="5"/>
      <c r="G27" s="35" t="s">
        <v>19</v>
      </c>
      <c r="H27" s="4"/>
      <c r="I27" s="4"/>
      <c r="J27" s="5"/>
    </row>
    <row r="28" spans="2:10" x14ac:dyDescent="0.25">
      <c r="B28" s="38"/>
      <c r="C28" s="39"/>
      <c r="D28" s="39"/>
      <c r="E28" s="40"/>
      <c r="G28" s="38"/>
      <c r="H28" s="39"/>
      <c r="I28" s="39"/>
      <c r="J28" s="40"/>
    </row>
    <row r="29" spans="2:10" x14ac:dyDescent="0.25"/>
    <row r="30" spans="2:10" x14ac:dyDescent="0.25">
      <c r="B30" s="48" t="s">
        <v>20</v>
      </c>
    </row>
    <row r="31" spans="2:10" x14ac:dyDescent="0.25"/>
    <row r="32" spans="2:10" x14ac:dyDescent="0.25">
      <c r="B32" s="51" t="s">
        <v>23</v>
      </c>
      <c r="C32" s="52"/>
      <c r="D32" s="52"/>
      <c r="E32" s="53"/>
      <c r="G32" s="51" t="s">
        <v>195</v>
      </c>
      <c r="H32" s="52"/>
      <c r="I32" s="52"/>
      <c r="J32" s="53"/>
    </row>
    <row r="33" spans="1:10" x14ac:dyDescent="0.25">
      <c r="B33" s="32"/>
      <c r="C33" s="33"/>
      <c r="D33" s="33"/>
      <c r="E33" s="34"/>
      <c r="G33" s="32"/>
      <c r="H33" s="33"/>
      <c r="I33" s="33"/>
      <c r="J33" s="34"/>
    </row>
    <row r="34" spans="1:10" x14ac:dyDescent="0.25">
      <c r="B34" s="35"/>
      <c r="C34" s="36"/>
      <c r="D34" s="36"/>
      <c r="E34" s="37"/>
      <c r="G34" s="35"/>
      <c r="H34" s="36"/>
      <c r="I34" s="36"/>
      <c r="J34" s="37"/>
    </row>
    <row r="35" spans="1:10" x14ac:dyDescent="0.25">
      <c r="B35" s="35"/>
      <c r="C35" s="36"/>
      <c r="D35" s="36"/>
      <c r="E35" s="37"/>
      <c r="G35" s="35"/>
      <c r="H35" s="36"/>
      <c r="I35" s="36"/>
      <c r="J35" s="37"/>
    </row>
    <row r="36" spans="1:10" x14ac:dyDescent="0.25">
      <c r="B36" s="35" t="s">
        <v>19</v>
      </c>
      <c r="C36" s="4"/>
      <c r="D36" s="4"/>
      <c r="E36" s="5"/>
      <c r="G36" s="35" t="s">
        <v>19</v>
      </c>
      <c r="H36" s="4"/>
      <c r="I36" s="4"/>
      <c r="J36" s="5"/>
    </row>
    <row r="37" spans="1:10" x14ac:dyDescent="0.25">
      <c r="B37" s="38"/>
      <c r="C37" s="39"/>
      <c r="D37" s="39"/>
      <c r="E37" s="40"/>
      <c r="G37" s="38"/>
      <c r="H37" s="39"/>
      <c r="I37" s="39"/>
      <c r="J37" s="40"/>
    </row>
    <row r="38" spans="1:10" x14ac:dyDescent="0.25"/>
    <row r="39" spans="1:10" x14ac:dyDescent="0.25"/>
    <row r="40" spans="1:10" x14ac:dyDescent="0.25">
      <c r="B40" s="51" t="s">
        <v>24</v>
      </c>
      <c r="C40" s="52"/>
      <c r="D40" s="52"/>
      <c r="E40" s="53"/>
    </row>
    <row r="41" spans="1:10" x14ac:dyDescent="0.25">
      <c r="B41" s="32"/>
      <c r="C41" s="33"/>
      <c r="D41" s="33"/>
      <c r="E41" s="34"/>
    </row>
    <row r="42" spans="1:10" x14ac:dyDescent="0.25">
      <c r="B42" s="35"/>
      <c r="C42" s="36"/>
      <c r="D42" s="36"/>
      <c r="E42" s="37"/>
    </row>
    <row r="43" spans="1:10" x14ac:dyDescent="0.25">
      <c r="B43" s="35"/>
      <c r="C43" s="36"/>
      <c r="D43" s="36"/>
      <c r="E43" s="37"/>
    </row>
    <row r="44" spans="1:10" x14ac:dyDescent="0.25">
      <c r="B44" s="35" t="s">
        <v>19</v>
      </c>
      <c r="C44" s="4"/>
      <c r="D44" s="4"/>
      <c r="E44" s="5"/>
    </row>
    <row r="45" spans="1:10" x14ac:dyDescent="0.25">
      <c r="B45" s="38"/>
      <c r="C45" s="39"/>
      <c r="D45" s="39"/>
      <c r="E45" s="40"/>
    </row>
    <row r="46" spans="1:10" x14ac:dyDescent="0.25"/>
    <row r="47" spans="1:10" x14ac:dyDescent="0.25"/>
    <row r="48" spans="1:10" s="47" customFormat="1" ht="21" customHeight="1" x14ac:dyDescent="0.25">
      <c r="A48" s="49"/>
      <c r="B48" s="49" t="s">
        <v>198</v>
      </c>
      <c r="H48" s="50"/>
      <c r="I48" s="50"/>
      <c r="J48" s="50"/>
    </row>
    <row r="49" spans="1:10" ht="32.25" customHeight="1" x14ac:dyDescent="0.25">
      <c r="B49" s="70"/>
      <c r="C49" s="71"/>
      <c r="D49" s="71"/>
      <c r="E49" s="71"/>
      <c r="F49" s="71"/>
      <c r="G49" s="71"/>
      <c r="H49" s="71"/>
      <c r="I49" s="71"/>
      <c r="J49" s="72"/>
    </row>
    <row r="50" spans="1:10" x14ac:dyDescent="0.25"/>
    <row r="51" spans="1:10" x14ac:dyDescent="0.25">
      <c r="B51" s="48" t="s">
        <v>199</v>
      </c>
    </row>
    <row r="52" spans="1:10" x14ac:dyDescent="0.25">
      <c r="B52" s="73"/>
      <c r="C52" s="74"/>
      <c r="D52" s="74"/>
      <c r="E52" s="74"/>
      <c r="F52" s="74"/>
      <c r="G52" s="74"/>
      <c r="H52" s="74"/>
      <c r="I52" s="74"/>
      <c r="J52" s="75"/>
    </row>
    <row r="53" spans="1:10" x14ac:dyDescent="0.25"/>
    <row r="54" spans="1:10" x14ac:dyDescent="0.25">
      <c r="B54" s="48" t="s">
        <v>200</v>
      </c>
    </row>
    <row r="55" spans="1:10" ht="32.25" customHeight="1" x14ac:dyDescent="0.25">
      <c r="B55" s="70"/>
      <c r="C55" s="71"/>
      <c r="D55" s="71"/>
      <c r="E55" s="71"/>
      <c r="F55" s="71"/>
      <c r="G55" s="71"/>
      <c r="H55" s="71"/>
      <c r="I55" s="71"/>
      <c r="J55" s="72"/>
    </row>
    <row r="56" spans="1:10" x14ac:dyDescent="0.25"/>
    <row r="57" spans="1:10" s="31" customFormat="1" x14ac:dyDescent="0.25">
      <c r="A57" s="10"/>
      <c r="B57" s="48" t="s">
        <v>196</v>
      </c>
    </row>
    <row r="58" spans="1:10" ht="32.25" customHeight="1" x14ac:dyDescent="0.25">
      <c r="B58" s="76"/>
      <c r="C58" s="77"/>
      <c r="D58" s="77"/>
      <c r="E58" s="77"/>
      <c r="F58" s="77"/>
      <c r="G58" s="77"/>
      <c r="H58" s="77"/>
      <c r="I58" s="77"/>
      <c r="J58" s="78"/>
    </row>
    <row r="59" spans="1:10" x14ac:dyDescent="0.25"/>
    <row r="60" spans="1:10" x14ac:dyDescent="0.25">
      <c r="B60" s="48" t="s">
        <v>202</v>
      </c>
    </row>
    <row r="61" spans="1:10" x14ac:dyDescent="0.25"/>
    <row r="62" spans="1:10" x14ac:dyDescent="0.25">
      <c r="B62" s="79" t="s">
        <v>152</v>
      </c>
      <c r="C62" s="79"/>
      <c r="D62" s="79"/>
      <c r="E62" s="79" t="s">
        <v>153</v>
      </c>
      <c r="F62" s="79"/>
      <c r="G62" s="79"/>
    </row>
    <row r="63" spans="1:10" x14ac:dyDescent="0.25">
      <c r="B63" s="79" t="s">
        <v>154</v>
      </c>
      <c r="C63" s="79"/>
      <c r="D63" s="79"/>
      <c r="E63" s="79" t="s">
        <v>155</v>
      </c>
      <c r="F63" s="79"/>
      <c r="G63" s="79"/>
    </row>
    <row r="64" spans="1:10" x14ac:dyDescent="0.25">
      <c r="B64" s="79" t="s">
        <v>156</v>
      </c>
      <c r="C64" s="79"/>
      <c r="D64" s="79"/>
      <c r="E64" s="79" t="s">
        <v>157</v>
      </c>
      <c r="F64" s="79"/>
      <c r="G64" s="79"/>
    </row>
    <row r="65" spans="2:10" x14ac:dyDescent="0.25"/>
    <row r="66" spans="2:10" ht="33" customHeight="1" x14ac:dyDescent="0.25">
      <c r="B66" s="141" t="s">
        <v>203</v>
      </c>
      <c r="C66" s="141"/>
      <c r="D66" s="141"/>
      <c r="E66" s="141"/>
      <c r="F66" s="141"/>
      <c r="G66" s="141"/>
      <c r="H66" s="141"/>
      <c r="I66" s="141"/>
      <c r="J66" s="141"/>
    </row>
    <row r="67" spans="2:10" ht="180.75" customHeight="1" x14ac:dyDescent="0.25">
      <c r="B67" s="67"/>
      <c r="C67" s="68"/>
      <c r="D67" s="68"/>
      <c r="E67" s="68"/>
      <c r="F67" s="68"/>
      <c r="G67" s="68"/>
      <c r="H67" s="68"/>
      <c r="I67" s="68"/>
      <c r="J67" s="69"/>
    </row>
    <row r="68" spans="2:10" x14ac:dyDescent="0.25"/>
    <row r="69" spans="2:10" x14ac:dyDescent="0.25">
      <c r="B69" s="48" t="s">
        <v>204</v>
      </c>
    </row>
    <row r="70" spans="2:10" ht="180.75" customHeight="1" x14ac:dyDescent="0.25">
      <c r="B70" s="67"/>
      <c r="C70" s="68"/>
      <c r="D70" s="68"/>
      <c r="E70" s="68"/>
      <c r="F70" s="68"/>
      <c r="G70" s="68"/>
      <c r="H70" s="68"/>
      <c r="I70" s="68"/>
      <c r="J70" s="69"/>
    </row>
    <row r="71" spans="2:10" x14ac:dyDescent="0.25"/>
    <row r="72" spans="2:10" x14ac:dyDescent="0.25">
      <c r="B72" s="48" t="s">
        <v>205</v>
      </c>
    </row>
    <row r="73" spans="2:10" ht="180.75" customHeight="1" x14ac:dyDescent="0.25">
      <c r="B73" s="67"/>
      <c r="C73" s="68"/>
      <c r="D73" s="68"/>
      <c r="E73" s="68"/>
      <c r="F73" s="68"/>
      <c r="G73" s="68"/>
      <c r="H73" s="68"/>
      <c r="I73" s="68"/>
      <c r="J73" s="69"/>
    </row>
    <row r="74" spans="2:10" ht="15" customHeight="1" x14ac:dyDescent="0.25">
      <c r="B74" s="46"/>
      <c r="C74" s="46"/>
      <c r="D74" s="46"/>
      <c r="E74" s="46"/>
      <c r="F74" s="46"/>
      <c r="G74" s="46"/>
      <c r="H74" s="46"/>
      <c r="I74" s="46"/>
      <c r="J74" s="46"/>
    </row>
    <row r="75" spans="2:10" ht="15" customHeight="1" x14ac:dyDescent="0.25">
      <c r="B75" s="48" t="s">
        <v>206</v>
      </c>
      <c r="C75" s="29"/>
      <c r="D75" s="29"/>
      <c r="E75" s="29"/>
      <c r="F75" s="29"/>
      <c r="G75" s="29"/>
      <c r="H75" s="29"/>
      <c r="I75" s="29"/>
      <c r="J75" s="29"/>
    </row>
    <row r="76" spans="2:10" ht="180.75" customHeight="1" x14ac:dyDescent="0.25">
      <c r="B76" s="67"/>
      <c r="C76" s="68"/>
      <c r="D76" s="68"/>
      <c r="E76" s="68"/>
      <c r="F76" s="68"/>
      <c r="G76" s="68"/>
      <c r="H76" s="68"/>
      <c r="I76" s="68"/>
      <c r="J76" s="69"/>
    </row>
    <row r="77" spans="2:10" x14ac:dyDescent="0.25"/>
    <row r="78" spans="2:10" x14ac:dyDescent="0.25">
      <c r="B78" s="48" t="s">
        <v>207</v>
      </c>
    </row>
    <row r="79" spans="2:10" ht="45.75" customHeight="1" x14ac:dyDescent="0.25">
      <c r="B79" s="67"/>
      <c r="C79" s="68"/>
      <c r="D79" s="68"/>
      <c r="E79" s="68"/>
      <c r="F79" s="68"/>
      <c r="G79" s="68"/>
      <c r="H79" s="68"/>
      <c r="I79" s="68"/>
      <c r="J79" s="69"/>
    </row>
    <row r="80" spans="2:10" ht="15" customHeight="1" x14ac:dyDescent="0.25">
      <c r="B80" s="46"/>
      <c r="C80" s="46"/>
      <c r="D80" s="46"/>
      <c r="E80" s="46"/>
      <c r="F80" s="46"/>
      <c r="G80" s="46"/>
      <c r="H80" s="46"/>
      <c r="I80" s="46"/>
      <c r="J80" s="46"/>
    </row>
    <row r="81" spans="2:10" ht="15" customHeight="1" x14ac:dyDescent="0.25">
      <c r="B81" s="46"/>
      <c r="C81" s="46"/>
      <c r="D81" s="46"/>
      <c r="E81" s="46"/>
      <c r="F81" s="46"/>
      <c r="G81" s="46"/>
      <c r="H81" s="46"/>
      <c r="I81" s="46"/>
      <c r="J81" s="46"/>
    </row>
    <row r="82" spans="2:10" ht="15" customHeight="1" x14ac:dyDescent="0.25">
      <c r="B82" s="46"/>
      <c r="C82" s="46"/>
      <c r="D82" s="46"/>
      <c r="E82" s="46"/>
      <c r="F82" s="46"/>
      <c r="G82" s="46"/>
      <c r="H82" s="46"/>
      <c r="I82" s="46"/>
      <c r="J82" s="46"/>
    </row>
    <row r="83" spans="2:10" ht="33" customHeight="1" x14ac:dyDescent="0.25">
      <c r="B83" s="80" t="s">
        <v>208</v>
      </c>
      <c r="C83" s="80"/>
      <c r="D83" s="80"/>
      <c r="E83" s="80"/>
      <c r="F83" s="80"/>
      <c r="G83" s="80"/>
      <c r="H83" s="80"/>
      <c r="I83" s="80"/>
      <c r="J83" s="80"/>
    </row>
    <row r="84" spans="2:10" ht="180.75" customHeight="1" x14ac:dyDescent="0.25">
      <c r="B84" s="67"/>
      <c r="C84" s="68"/>
      <c r="D84" s="68"/>
      <c r="E84" s="68"/>
      <c r="F84" s="68"/>
      <c r="G84" s="68"/>
      <c r="H84" s="68"/>
      <c r="I84" s="68"/>
      <c r="J84" s="69"/>
    </row>
    <row r="85" spans="2:10" x14ac:dyDescent="0.25"/>
    <row r="86" spans="2:10" x14ac:dyDescent="0.25">
      <c r="B86" s="48" t="s">
        <v>209</v>
      </c>
    </row>
    <row r="87" spans="2:10" ht="15" customHeight="1" x14ac:dyDescent="0.25">
      <c r="B87" s="93" t="s">
        <v>159</v>
      </c>
      <c r="C87" s="93"/>
      <c r="D87" s="93"/>
      <c r="E87" s="93"/>
      <c r="F87" s="93"/>
      <c r="G87" s="93"/>
      <c r="H87" s="93"/>
      <c r="I87" s="88" t="s">
        <v>158</v>
      </c>
      <c r="J87" s="89"/>
    </row>
    <row r="88" spans="2:10" x14ac:dyDescent="0.25">
      <c r="B88" s="93"/>
      <c r="C88" s="93"/>
      <c r="D88" s="93"/>
      <c r="E88" s="93"/>
      <c r="F88" s="93"/>
      <c r="G88" s="93"/>
      <c r="H88" s="93"/>
      <c r="I88" s="90"/>
      <c r="J88" s="91"/>
    </row>
    <row r="89" spans="2:10" ht="27" customHeight="1" x14ac:dyDescent="0.25">
      <c r="B89" s="85"/>
      <c r="C89" s="86"/>
      <c r="D89" s="86"/>
      <c r="E89" s="86"/>
      <c r="F89" s="86"/>
      <c r="G89" s="86"/>
      <c r="H89" s="87"/>
      <c r="I89" s="81"/>
      <c r="J89" s="82"/>
    </row>
    <row r="90" spans="2:10" ht="27" customHeight="1" x14ac:dyDescent="0.25">
      <c r="B90" s="85"/>
      <c r="C90" s="86"/>
      <c r="D90" s="86"/>
      <c r="E90" s="86"/>
      <c r="F90" s="86"/>
      <c r="G90" s="86"/>
      <c r="H90" s="87"/>
      <c r="I90" s="81"/>
      <c r="J90" s="82"/>
    </row>
    <row r="91" spans="2:10" ht="27" customHeight="1" x14ac:dyDescent="0.25">
      <c r="B91" s="85"/>
      <c r="C91" s="86"/>
      <c r="D91" s="86"/>
      <c r="E91" s="86"/>
      <c r="F91" s="86"/>
      <c r="G91" s="86"/>
      <c r="H91" s="87"/>
      <c r="I91" s="81"/>
      <c r="J91" s="82"/>
    </row>
    <row r="92" spans="2:10" ht="27" customHeight="1" x14ac:dyDescent="0.25">
      <c r="B92" s="85"/>
      <c r="C92" s="86"/>
      <c r="D92" s="86"/>
      <c r="E92" s="86"/>
      <c r="F92" s="86"/>
      <c r="G92" s="86"/>
      <c r="H92" s="87"/>
      <c r="I92" s="81"/>
      <c r="J92" s="82"/>
    </row>
    <row r="93" spans="2:10" ht="27" customHeight="1" x14ac:dyDescent="0.25">
      <c r="B93" s="85"/>
      <c r="C93" s="86"/>
      <c r="D93" s="86"/>
      <c r="E93" s="86"/>
      <c r="F93" s="86"/>
      <c r="G93" s="86"/>
      <c r="H93" s="87"/>
      <c r="I93" s="81"/>
      <c r="J93" s="82"/>
    </row>
    <row r="94" spans="2:10" ht="27" customHeight="1" x14ac:dyDescent="0.25">
      <c r="B94" s="85"/>
      <c r="C94" s="86"/>
      <c r="D94" s="86"/>
      <c r="E94" s="86"/>
      <c r="F94" s="86"/>
      <c r="G94" s="86"/>
      <c r="H94" s="87"/>
      <c r="I94" s="81"/>
      <c r="J94" s="82"/>
    </row>
    <row r="95" spans="2:10" ht="27" customHeight="1" x14ac:dyDescent="0.25">
      <c r="B95" s="85"/>
      <c r="C95" s="86"/>
      <c r="D95" s="86"/>
      <c r="E95" s="86"/>
      <c r="F95" s="86"/>
      <c r="G95" s="86"/>
      <c r="H95" s="87"/>
      <c r="I95" s="81"/>
      <c r="J95" s="82"/>
    </row>
    <row r="96" spans="2:10" ht="27" customHeight="1" x14ac:dyDescent="0.25">
      <c r="B96" s="85"/>
      <c r="C96" s="86"/>
      <c r="D96" s="86"/>
      <c r="E96" s="86"/>
      <c r="F96" s="86"/>
      <c r="G96" s="86"/>
      <c r="H96" s="87"/>
      <c r="I96" s="81"/>
      <c r="J96" s="82"/>
    </row>
    <row r="97" spans="2:10" x14ac:dyDescent="0.25">
      <c r="G97" s="41"/>
      <c r="H97" s="41"/>
      <c r="I97" s="42"/>
      <c r="J97" s="42"/>
    </row>
    <row r="98" spans="2:10" ht="25.5" customHeight="1" x14ac:dyDescent="0.25">
      <c r="H98" s="41" t="s">
        <v>160</v>
      </c>
      <c r="I98" s="83">
        <f>SUM(I89:I96)</f>
        <v>0</v>
      </c>
      <c r="J98" s="84"/>
    </row>
    <row r="99" spans="2:10" x14ac:dyDescent="0.25"/>
    <row r="100" spans="2:10" x14ac:dyDescent="0.25">
      <c r="B100" s="48" t="s">
        <v>210</v>
      </c>
    </row>
    <row r="101" spans="2:10" ht="120" customHeight="1" x14ac:dyDescent="0.25">
      <c r="B101" s="67"/>
      <c r="C101" s="68"/>
      <c r="D101" s="68"/>
      <c r="E101" s="68"/>
      <c r="F101" s="68"/>
      <c r="G101" s="68"/>
      <c r="H101" s="68"/>
      <c r="I101" s="68"/>
      <c r="J101" s="69"/>
    </row>
    <row r="102" spans="2:10" x14ac:dyDescent="0.25"/>
    <row r="103" spans="2:10" ht="27" customHeight="1" x14ac:dyDescent="0.25">
      <c r="B103" s="80" t="s">
        <v>223</v>
      </c>
      <c r="C103" s="80"/>
      <c r="D103" s="80"/>
      <c r="E103" s="80"/>
      <c r="F103" s="80"/>
      <c r="G103" s="80"/>
      <c r="H103" s="80"/>
      <c r="I103" s="80"/>
      <c r="J103" s="80"/>
    </row>
    <row r="104" spans="2:10" x14ac:dyDescent="0.25"/>
    <row r="105" spans="2:10" x14ac:dyDescent="0.25">
      <c r="B105" s="80" t="s">
        <v>224</v>
      </c>
      <c r="C105" s="80"/>
      <c r="D105" s="80"/>
      <c r="E105" s="80"/>
      <c r="F105" s="80"/>
      <c r="G105" s="80"/>
      <c r="H105" s="80"/>
      <c r="I105" s="80"/>
      <c r="J105" s="80"/>
    </row>
    <row r="106" spans="2:10" x14ac:dyDescent="0.25"/>
    <row r="107" spans="2:10" x14ac:dyDescent="0.25">
      <c r="B107" s="48" t="s">
        <v>211</v>
      </c>
    </row>
    <row r="108" spans="2:10" ht="180.75" customHeight="1" x14ac:dyDescent="0.25">
      <c r="B108" s="67"/>
      <c r="C108" s="68"/>
      <c r="D108" s="68"/>
      <c r="E108" s="68"/>
      <c r="F108" s="68"/>
      <c r="G108" s="68"/>
      <c r="H108" s="68"/>
      <c r="I108" s="68"/>
      <c r="J108" s="69"/>
    </row>
    <row r="109" spans="2:10" x14ac:dyDescent="0.25"/>
    <row r="110" spans="2:10" x14ac:dyDescent="0.25">
      <c r="B110" s="48" t="s">
        <v>214</v>
      </c>
    </row>
    <row r="111" spans="2:10" ht="180.75" customHeight="1" x14ac:dyDescent="0.25">
      <c r="B111" s="67"/>
      <c r="C111" s="68"/>
      <c r="D111" s="68"/>
      <c r="E111" s="68"/>
      <c r="F111" s="68"/>
      <c r="G111" s="68"/>
      <c r="H111" s="68"/>
      <c r="I111" s="68"/>
      <c r="J111" s="69"/>
    </row>
    <row r="112" spans="2:10" x14ac:dyDescent="0.25"/>
    <row r="113" spans="2:10" x14ac:dyDescent="0.25">
      <c r="B113" s="48" t="s">
        <v>212</v>
      </c>
    </row>
    <row r="114" spans="2:10" ht="79.5" customHeight="1" x14ac:dyDescent="0.25">
      <c r="B114" s="67"/>
      <c r="C114" s="68"/>
      <c r="D114" s="68"/>
      <c r="E114" s="68"/>
      <c r="F114" s="68"/>
      <c r="G114" s="68"/>
      <c r="H114" s="68"/>
      <c r="I114" s="68"/>
      <c r="J114" s="69"/>
    </row>
    <row r="115" spans="2:10" ht="15" customHeight="1" x14ac:dyDescent="0.25">
      <c r="B115" s="46"/>
      <c r="C115" s="46"/>
      <c r="D115" s="46"/>
      <c r="E115" s="46"/>
      <c r="F115" s="46"/>
      <c r="G115" s="46"/>
      <c r="H115" s="46"/>
      <c r="I115" s="46"/>
      <c r="J115" s="46"/>
    </row>
    <row r="116" spans="2:10" ht="15" customHeight="1" x14ac:dyDescent="0.25">
      <c r="B116" s="48" t="s">
        <v>213</v>
      </c>
      <c r="C116" s="29"/>
      <c r="D116" s="29"/>
      <c r="E116" s="29"/>
      <c r="F116" s="29"/>
      <c r="G116" s="29"/>
      <c r="H116" s="29"/>
      <c r="I116" s="29"/>
      <c r="J116" s="29"/>
    </row>
    <row r="117" spans="2:10" ht="180.75" customHeight="1" x14ac:dyDescent="0.25">
      <c r="B117" s="67"/>
      <c r="C117" s="68"/>
      <c r="D117" s="68"/>
      <c r="E117" s="68"/>
      <c r="F117" s="68"/>
      <c r="G117" s="68"/>
      <c r="H117" s="68"/>
      <c r="I117" s="68"/>
      <c r="J117" s="69"/>
    </row>
    <row r="118" spans="2:10" x14ac:dyDescent="0.25"/>
    <row r="119" spans="2:10" x14ac:dyDescent="0.25"/>
    <row r="120" spans="2:10" x14ac:dyDescent="0.25">
      <c r="B120" s="10" t="s">
        <v>179</v>
      </c>
    </row>
    <row r="121" spans="2:10" x14ac:dyDescent="0.25"/>
    <row r="122" spans="2:10" x14ac:dyDescent="0.25">
      <c r="B122" s="92" t="s">
        <v>180</v>
      </c>
      <c r="C122" s="92"/>
      <c r="D122" s="92"/>
      <c r="E122" s="92"/>
      <c r="F122" s="92"/>
      <c r="G122" s="92"/>
      <c r="H122" s="92"/>
      <c r="I122" s="92"/>
      <c r="J122" s="92"/>
    </row>
    <row r="123" spans="2:10" x14ac:dyDescent="0.25">
      <c r="B123" s="92"/>
      <c r="C123" s="92"/>
      <c r="D123" s="92"/>
      <c r="E123" s="92"/>
      <c r="F123" s="92"/>
      <c r="G123" s="92"/>
      <c r="H123" s="92"/>
      <c r="I123" s="92"/>
      <c r="J123" s="92"/>
    </row>
    <row r="124" spans="2:10" x14ac:dyDescent="0.25">
      <c r="B124" s="92" t="s">
        <v>181</v>
      </c>
      <c r="C124" s="92"/>
      <c r="D124" s="92"/>
      <c r="E124" s="92"/>
      <c r="F124" s="92"/>
      <c r="G124" s="92"/>
      <c r="H124" s="92"/>
      <c r="I124" s="92"/>
      <c r="J124" s="92"/>
    </row>
    <row r="125" spans="2:10" x14ac:dyDescent="0.25">
      <c r="B125" s="92"/>
      <c r="C125" s="92"/>
      <c r="D125" s="92"/>
      <c r="E125" s="92"/>
      <c r="F125" s="92"/>
      <c r="G125" s="92"/>
      <c r="H125" s="92"/>
      <c r="I125" s="92"/>
      <c r="J125" s="92"/>
    </row>
    <row r="126" spans="2:10" x14ac:dyDescent="0.25"/>
    <row r="127" spans="2:10" x14ac:dyDescent="0.25">
      <c r="B127" s="10" t="s">
        <v>182</v>
      </c>
    </row>
    <row r="128" spans="2:10" hidden="1" x14ac:dyDescent="0.25"/>
    <row r="129" spans="10:10" hidden="1" x14ac:dyDescent="0.25"/>
    <row r="130" spans="10:10" hidden="1" x14ac:dyDescent="0.25"/>
    <row r="131" spans="10:10" hidden="1" x14ac:dyDescent="0.25"/>
    <row r="132" spans="10:10" hidden="1" x14ac:dyDescent="0.25"/>
    <row r="133" spans="10:10" hidden="1" x14ac:dyDescent="0.25"/>
    <row r="134" spans="10:10" hidden="1" x14ac:dyDescent="0.25"/>
    <row r="135" spans="10:10" hidden="1" x14ac:dyDescent="0.25"/>
    <row r="136" spans="10:10" hidden="1" x14ac:dyDescent="0.25"/>
    <row r="137" spans="10:10" hidden="1" x14ac:dyDescent="0.25"/>
    <row r="138" spans="10:10" hidden="1" x14ac:dyDescent="0.25"/>
    <row r="139" spans="10:10" hidden="1" x14ac:dyDescent="0.25"/>
    <row r="140" spans="10:10" hidden="1" x14ac:dyDescent="0.25"/>
    <row r="141" spans="10:10" hidden="1" x14ac:dyDescent="0.25">
      <c r="J141" s="43"/>
    </row>
    <row r="142" spans="10:10" hidden="1" x14ac:dyDescent="0.25"/>
    <row r="143" spans="10:10" hidden="1" x14ac:dyDescent="0.25"/>
    <row r="144" spans="10:10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spans="10:10" hidden="1" x14ac:dyDescent="0.25"/>
    <row r="51922" spans="10:10" hidden="1" x14ac:dyDescent="0.25"/>
    <row r="51923" spans="10:10" hidden="1" x14ac:dyDescent="0.25"/>
    <row r="51924" spans="10:10" hidden="1" x14ac:dyDescent="0.25"/>
    <row r="51925" spans="10:10" hidden="1" x14ac:dyDescent="0.25"/>
    <row r="51926" spans="10:10" hidden="1" x14ac:dyDescent="0.25">
      <c r="J51926" s="43"/>
    </row>
    <row r="51927" spans="10:10" x14ac:dyDescent="0.25"/>
    <row r="51928" spans="10:10" x14ac:dyDescent="0.25"/>
    <row r="51929" spans="10:10" hidden="1" x14ac:dyDescent="0.25"/>
    <row r="51930" spans="10:10" hidden="1" x14ac:dyDescent="0.25"/>
    <row r="51931" spans="10:10" hidden="1" x14ac:dyDescent="0.25"/>
    <row r="51932" spans="10:10" hidden="1" x14ac:dyDescent="0.25"/>
    <row r="51933" spans="10:10" hidden="1" x14ac:dyDescent="0.25"/>
    <row r="51934" spans="10:10" hidden="1" x14ac:dyDescent="0.25"/>
    <row r="51935" spans="10:10" hidden="1" x14ac:dyDescent="0.25"/>
    <row r="51936" spans="10:10" hidden="1" x14ac:dyDescent="0.25"/>
    <row r="51937" hidden="1" x14ac:dyDescent="0.25"/>
    <row r="51938" hidden="1" x14ac:dyDescent="0.25"/>
    <row r="51939" hidden="1" x14ac:dyDescent="0.25"/>
    <row r="51940" hidden="1" x14ac:dyDescent="0.25"/>
    <row r="51941" x14ac:dyDescent="0.25"/>
    <row r="51942" x14ac:dyDescent="0.25"/>
    <row r="51943" x14ac:dyDescent="0.25"/>
    <row r="51944" x14ac:dyDescent="0.25"/>
  </sheetData>
  <sheetProtection password="CDF0" sheet="1" objects="1" scenarios="1" formatRows="0"/>
  <mergeCells count="55">
    <mergeCell ref="B66:J66"/>
    <mergeCell ref="I90:J90"/>
    <mergeCell ref="I91:J91"/>
    <mergeCell ref="I92:J92"/>
    <mergeCell ref="B96:H96"/>
    <mergeCell ref="B87:H88"/>
    <mergeCell ref="B89:H89"/>
    <mergeCell ref="B90:H90"/>
    <mergeCell ref="B94:H94"/>
    <mergeCell ref="B124:J125"/>
    <mergeCell ref="B105:J105"/>
    <mergeCell ref="B108:J108"/>
    <mergeCell ref="B111:J111"/>
    <mergeCell ref="B114:J114"/>
    <mergeCell ref="B122:J123"/>
    <mergeCell ref="B117:J117"/>
    <mergeCell ref="B73:J73"/>
    <mergeCell ref="B103:J103"/>
    <mergeCell ref="I96:J96"/>
    <mergeCell ref="I95:J95"/>
    <mergeCell ref="I98:J98"/>
    <mergeCell ref="B83:J83"/>
    <mergeCell ref="B84:J84"/>
    <mergeCell ref="I93:J93"/>
    <mergeCell ref="I94:J94"/>
    <mergeCell ref="B101:J101"/>
    <mergeCell ref="B91:H91"/>
    <mergeCell ref="B92:H92"/>
    <mergeCell ref="B93:H93"/>
    <mergeCell ref="B95:H95"/>
    <mergeCell ref="I87:J88"/>
    <mergeCell ref="I89:J89"/>
    <mergeCell ref="B79:J79"/>
    <mergeCell ref="B40:E40"/>
    <mergeCell ref="B49:J49"/>
    <mergeCell ref="B52:J52"/>
    <mergeCell ref="B55:J55"/>
    <mergeCell ref="B58:J58"/>
    <mergeCell ref="B76:J76"/>
    <mergeCell ref="E63:G63"/>
    <mergeCell ref="E62:G62"/>
    <mergeCell ref="E64:G64"/>
    <mergeCell ref="B62:D62"/>
    <mergeCell ref="B63:D63"/>
    <mergeCell ref="B64:D64"/>
    <mergeCell ref="B67:J67"/>
    <mergeCell ref="B70:J70"/>
    <mergeCell ref="B23:E23"/>
    <mergeCell ref="G23:J23"/>
    <mergeCell ref="B32:E32"/>
    <mergeCell ref="G32:J32"/>
    <mergeCell ref="B6:J9"/>
    <mergeCell ref="B13:J13"/>
    <mergeCell ref="C17:J17"/>
    <mergeCell ref="C18:J18"/>
  </mergeCells>
  <pageMargins left="0.7" right="0.7" top="0.75" bottom="0.75" header="0.3" footer="0.3"/>
  <pageSetup paperSize="9" scale="99" orientation="portrait" r:id="rId1"/>
  <rowBreaks count="2" manualBreakCount="2">
    <brk id="46" max="16383" man="1"/>
    <brk id="10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'Áreas CNAEF (para consulta)'!$B$2:$B$143</xm:f>
          </x14:formula1>
          <xm:sqref>B49:J49 B90:B96 B89:H89</xm:sqref>
        </x14:dataValidation>
        <x14:dataValidation type="list" allowBlank="1" showInputMessage="1" showErrorMessage="1">
          <x14:formula1>
            <xm:f>'Áreas CNAEF (para consulta)'!$A$2:$A$17</xm:f>
          </x14:formula1>
          <xm:sqref>B13:J13</xm:sqref>
        </x14:dataValidation>
        <x14:dataValidation type="list" allowBlank="1" showInputMessage="1" showErrorMessage="1">
          <x14:formula1>
            <xm:f>'Áreas CNAEF (para consulta)'!$C$3:$C$7</xm:f>
          </x14:formula1>
          <xm:sqref>B52:J52</xm:sqref>
        </x14:dataValidation>
        <x14:dataValidation type="list" allowBlank="1" showInputMessage="1" showErrorMessage="1">
          <x14:formula1>
            <xm:f>'Áreas CNAEF (para consulta)'!$D$2:$D$5</xm:f>
          </x14:formula1>
          <xm:sqref>B55:J55</xm:sqref>
        </x14:dataValidation>
        <x14:dataValidation type="list" allowBlank="1" showInputMessage="1" showErrorMessage="1">
          <x14:formula1>
            <xm:f>'Áreas CNAEF (para consulta)'!A3:A18</xm:f>
          </x14:formula1>
          <xm:sqref>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L97"/>
  <sheetViews>
    <sheetView workbookViewId="0">
      <selection activeCell="F16" sqref="F16"/>
    </sheetView>
  </sheetViews>
  <sheetFormatPr defaultColWidth="0" defaultRowHeight="15" zeroHeight="1" x14ac:dyDescent="0.25"/>
  <cols>
    <col min="1" max="3" width="9.140625" style="2" customWidth="1"/>
    <col min="4" max="4" width="17.5703125" style="2" customWidth="1"/>
    <col min="5" max="5" width="14.85546875" style="2" customWidth="1"/>
    <col min="6" max="6" width="12" style="2" customWidth="1"/>
    <col min="7" max="7" width="11.42578125" style="2" customWidth="1"/>
    <col min="8" max="8" width="7.28515625" style="2" customWidth="1"/>
    <col min="9" max="9" width="14.42578125" style="2" customWidth="1"/>
    <col min="10" max="11" width="10.7109375" style="2" customWidth="1"/>
    <col min="12" max="12" width="10.85546875" style="2" customWidth="1"/>
    <col min="13" max="16384" width="9.140625" hidden="1"/>
  </cols>
  <sheetData>
    <row r="1" spans="1:12" x14ac:dyDescent="0.25">
      <c r="A1" s="19" t="s">
        <v>225</v>
      </c>
    </row>
    <row r="2" spans="1:12" ht="9.75" customHeight="1" x14ac:dyDescent="0.25"/>
    <row r="3" spans="1:12" x14ac:dyDescent="0.25">
      <c r="A3" s="21" t="s">
        <v>165</v>
      </c>
    </row>
    <row r="4" spans="1:12" ht="3.75" customHeight="1" x14ac:dyDescent="0.25"/>
    <row r="5" spans="1:12" s="1" customFormat="1" ht="32.25" customHeight="1" x14ac:dyDescent="0.25">
      <c r="A5" s="102" t="s">
        <v>166</v>
      </c>
      <c r="B5" s="103"/>
      <c r="C5" s="103"/>
      <c r="D5" s="104"/>
      <c r="E5" s="111" t="s">
        <v>167</v>
      </c>
      <c r="F5" s="97" t="s">
        <v>174</v>
      </c>
      <c r="G5" s="98"/>
      <c r="H5" s="99"/>
      <c r="I5" s="111" t="s">
        <v>172</v>
      </c>
      <c r="J5" s="111" t="s">
        <v>219</v>
      </c>
      <c r="K5" s="111" t="s">
        <v>220</v>
      </c>
      <c r="L5" s="111" t="s">
        <v>169</v>
      </c>
    </row>
    <row r="6" spans="1:12" s="1" customFormat="1" x14ac:dyDescent="0.25">
      <c r="A6" s="105"/>
      <c r="B6" s="106"/>
      <c r="C6" s="106"/>
      <c r="D6" s="107"/>
      <c r="E6" s="112"/>
      <c r="F6" s="114" t="s">
        <v>160</v>
      </c>
      <c r="G6" s="114" t="s">
        <v>168</v>
      </c>
      <c r="H6" s="100" t="s">
        <v>173</v>
      </c>
      <c r="I6" s="112"/>
      <c r="J6" s="112"/>
      <c r="K6" s="112"/>
      <c r="L6" s="116"/>
    </row>
    <row r="7" spans="1:12" s="1" customFormat="1" x14ac:dyDescent="0.25">
      <c r="A7" s="108"/>
      <c r="B7" s="109"/>
      <c r="C7" s="109"/>
      <c r="D7" s="110"/>
      <c r="E7" s="113"/>
      <c r="F7" s="115"/>
      <c r="G7" s="115"/>
      <c r="H7" s="101"/>
      <c r="I7" s="113"/>
      <c r="J7" s="113"/>
      <c r="K7" s="113"/>
      <c r="L7" s="115"/>
    </row>
    <row r="8" spans="1:12" s="1" customFormat="1" ht="17.25" customHeight="1" x14ac:dyDescent="0.25">
      <c r="A8" s="94"/>
      <c r="B8" s="95"/>
      <c r="C8" s="95"/>
      <c r="D8" s="96"/>
      <c r="E8" s="24">
        <v>211</v>
      </c>
      <c r="F8" s="25">
        <v>148.5</v>
      </c>
      <c r="G8" s="25">
        <v>40</v>
      </c>
      <c r="H8" s="26" t="s">
        <v>215</v>
      </c>
      <c r="I8" s="22">
        <f>G8/F8</f>
        <v>0.26936026936026936</v>
      </c>
      <c r="J8" s="6">
        <f>F8/27</f>
        <v>5.5</v>
      </c>
      <c r="K8" s="25">
        <v>5.5</v>
      </c>
      <c r="L8" s="25" t="s">
        <v>171</v>
      </c>
    </row>
    <row r="9" spans="1:12" s="1" customFormat="1" ht="17.25" customHeight="1" x14ac:dyDescent="0.25">
      <c r="A9" s="94"/>
      <c r="B9" s="95"/>
      <c r="C9" s="95"/>
      <c r="D9" s="96"/>
      <c r="E9" s="24">
        <v>212</v>
      </c>
      <c r="F9" s="25">
        <v>270</v>
      </c>
      <c r="G9" s="25">
        <v>120</v>
      </c>
      <c r="H9" s="26" t="s">
        <v>216</v>
      </c>
      <c r="I9" s="22">
        <f t="shared" ref="I9:I29" si="0">G9/F9</f>
        <v>0.44444444444444442</v>
      </c>
      <c r="J9" s="6">
        <f t="shared" ref="J9:J29" si="1">F9/27</f>
        <v>10</v>
      </c>
      <c r="K9" s="25">
        <v>10</v>
      </c>
      <c r="L9" s="25"/>
    </row>
    <row r="10" spans="1:12" s="1" customFormat="1" ht="17.25" customHeight="1" x14ac:dyDescent="0.25">
      <c r="A10" s="94"/>
      <c r="B10" s="95"/>
      <c r="C10" s="95"/>
      <c r="D10" s="96"/>
      <c r="E10" s="24">
        <v>210</v>
      </c>
      <c r="F10" s="25">
        <v>329</v>
      </c>
      <c r="G10" s="25">
        <v>100</v>
      </c>
      <c r="H10" s="26" t="s">
        <v>217</v>
      </c>
      <c r="I10" s="22">
        <f t="shared" si="0"/>
        <v>0.303951367781155</v>
      </c>
      <c r="J10" s="6">
        <f t="shared" si="1"/>
        <v>12.185185185185185</v>
      </c>
      <c r="K10" s="25">
        <v>12</v>
      </c>
      <c r="L10" s="25"/>
    </row>
    <row r="11" spans="1:12" s="1" customFormat="1" ht="17.25" customHeight="1" x14ac:dyDescent="0.25">
      <c r="A11" s="94"/>
      <c r="B11" s="95"/>
      <c r="C11" s="95"/>
      <c r="D11" s="96"/>
      <c r="E11" s="24">
        <v>212</v>
      </c>
      <c r="F11" s="25">
        <v>1640</v>
      </c>
      <c r="G11" s="25">
        <v>320</v>
      </c>
      <c r="H11" s="26" t="s">
        <v>215</v>
      </c>
      <c r="I11" s="22">
        <f t="shared" si="0"/>
        <v>0.1951219512195122</v>
      </c>
      <c r="J11" s="6">
        <f t="shared" si="1"/>
        <v>60.74074074074074</v>
      </c>
      <c r="K11" s="25">
        <v>60.5</v>
      </c>
      <c r="L11" s="25"/>
    </row>
    <row r="12" spans="1:12" s="1" customFormat="1" ht="17.25" customHeight="1" x14ac:dyDescent="0.25">
      <c r="A12" s="94"/>
      <c r="B12" s="95"/>
      <c r="C12" s="95"/>
      <c r="D12" s="96"/>
      <c r="E12" s="24">
        <v>213</v>
      </c>
      <c r="F12" s="25">
        <v>2500</v>
      </c>
      <c r="G12" s="25">
        <v>750</v>
      </c>
      <c r="H12" s="26" t="s">
        <v>218</v>
      </c>
      <c r="I12" s="22">
        <f t="shared" ref="I12:I20" si="2">G12/F12</f>
        <v>0.3</v>
      </c>
      <c r="J12" s="6">
        <f t="shared" ref="J12:J20" si="3">F12/27</f>
        <v>92.592592592592595</v>
      </c>
      <c r="K12" s="25">
        <v>92.5</v>
      </c>
      <c r="L12" s="25"/>
    </row>
    <row r="13" spans="1:12" s="1" customFormat="1" ht="17.25" customHeight="1" x14ac:dyDescent="0.25">
      <c r="A13" s="94"/>
      <c r="B13" s="95"/>
      <c r="C13" s="95"/>
      <c r="D13" s="96"/>
      <c r="E13" s="24"/>
      <c r="F13" s="25"/>
      <c r="G13" s="25"/>
      <c r="H13" s="26"/>
      <c r="I13" s="22" t="e">
        <f t="shared" si="2"/>
        <v>#DIV/0!</v>
      </c>
      <c r="J13" s="6">
        <f t="shared" si="3"/>
        <v>0</v>
      </c>
      <c r="K13" s="25"/>
      <c r="L13" s="25"/>
    </row>
    <row r="14" spans="1:12" s="1" customFormat="1" ht="17.25" customHeight="1" x14ac:dyDescent="0.25">
      <c r="A14" s="94"/>
      <c r="B14" s="95"/>
      <c r="C14" s="95"/>
      <c r="D14" s="96"/>
      <c r="E14" s="24"/>
      <c r="F14" s="25"/>
      <c r="G14" s="25"/>
      <c r="H14" s="26"/>
      <c r="I14" s="22" t="e">
        <f t="shared" si="2"/>
        <v>#DIV/0!</v>
      </c>
      <c r="J14" s="6">
        <f t="shared" si="3"/>
        <v>0</v>
      </c>
      <c r="K14" s="25"/>
      <c r="L14" s="25"/>
    </row>
    <row r="15" spans="1:12" s="1" customFormat="1" ht="17.25" customHeight="1" x14ac:dyDescent="0.25">
      <c r="A15" s="94"/>
      <c r="B15" s="95"/>
      <c r="C15" s="95"/>
      <c r="D15" s="96"/>
      <c r="E15" s="24"/>
      <c r="F15" s="25"/>
      <c r="G15" s="25"/>
      <c r="H15" s="26"/>
      <c r="I15" s="22" t="e">
        <f t="shared" si="2"/>
        <v>#DIV/0!</v>
      </c>
      <c r="J15" s="6">
        <f t="shared" si="3"/>
        <v>0</v>
      </c>
      <c r="K15" s="25"/>
      <c r="L15" s="25"/>
    </row>
    <row r="16" spans="1:12" s="1" customFormat="1" ht="17.25" customHeight="1" x14ac:dyDescent="0.25">
      <c r="A16" s="94"/>
      <c r="B16" s="95"/>
      <c r="C16" s="95"/>
      <c r="D16" s="96"/>
      <c r="E16" s="24"/>
      <c r="F16" s="25"/>
      <c r="G16" s="25"/>
      <c r="H16" s="26"/>
      <c r="I16" s="22" t="e">
        <f t="shared" si="2"/>
        <v>#DIV/0!</v>
      </c>
      <c r="J16" s="6">
        <f t="shared" si="3"/>
        <v>0</v>
      </c>
      <c r="K16" s="25"/>
      <c r="L16" s="25"/>
    </row>
    <row r="17" spans="1:12" s="1" customFormat="1" ht="17.25" customHeight="1" x14ac:dyDescent="0.25">
      <c r="A17" s="94"/>
      <c r="B17" s="95"/>
      <c r="C17" s="95"/>
      <c r="D17" s="96"/>
      <c r="E17" s="24"/>
      <c r="F17" s="25"/>
      <c r="G17" s="25"/>
      <c r="H17" s="26"/>
      <c r="I17" s="22" t="e">
        <f t="shared" si="2"/>
        <v>#DIV/0!</v>
      </c>
      <c r="J17" s="6">
        <f t="shared" si="3"/>
        <v>0</v>
      </c>
      <c r="K17" s="25"/>
      <c r="L17" s="25"/>
    </row>
    <row r="18" spans="1:12" s="1" customFormat="1" ht="17.25" customHeight="1" x14ac:dyDescent="0.25">
      <c r="A18" s="94"/>
      <c r="B18" s="95"/>
      <c r="C18" s="95"/>
      <c r="D18" s="96"/>
      <c r="E18" s="24"/>
      <c r="F18" s="25"/>
      <c r="G18" s="25"/>
      <c r="H18" s="26"/>
      <c r="I18" s="22" t="e">
        <f t="shared" si="2"/>
        <v>#DIV/0!</v>
      </c>
      <c r="J18" s="6">
        <f t="shared" si="3"/>
        <v>0</v>
      </c>
      <c r="K18" s="25"/>
      <c r="L18" s="25"/>
    </row>
    <row r="19" spans="1:12" s="1" customFormat="1" ht="17.25" customHeight="1" x14ac:dyDescent="0.25">
      <c r="A19" s="94"/>
      <c r="B19" s="95"/>
      <c r="C19" s="95"/>
      <c r="D19" s="96"/>
      <c r="E19" s="24"/>
      <c r="F19" s="25"/>
      <c r="G19" s="25"/>
      <c r="H19" s="26"/>
      <c r="I19" s="22" t="e">
        <f t="shared" si="2"/>
        <v>#DIV/0!</v>
      </c>
      <c r="J19" s="6">
        <f t="shared" si="3"/>
        <v>0</v>
      </c>
      <c r="K19" s="25"/>
      <c r="L19" s="25"/>
    </row>
    <row r="20" spans="1:12" s="1" customFormat="1" ht="17.25" customHeight="1" x14ac:dyDescent="0.25">
      <c r="A20" s="118"/>
      <c r="B20" s="118"/>
      <c r="C20" s="118"/>
      <c r="D20" s="118"/>
      <c r="E20" s="24"/>
      <c r="F20" s="25"/>
      <c r="G20" s="25"/>
      <c r="H20" s="26"/>
      <c r="I20" s="22" t="e">
        <f t="shared" si="2"/>
        <v>#DIV/0!</v>
      </c>
      <c r="J20" s="6">
        <f t="shared" si="3"/>
        <v>0</v>
      </c>
      <c r="K20" s="25"/>
      <c r="L20" s="25"/>
    </row>
    <row r="21" spans="1:12" s="1" customFormat="1" ht="17.25" customHeight="1" x14ac:dyDescent="0.25">
      <c r="A21" s="94"/>
      <c r="B21" s="95"/>
      <c r="C21" s="95"/>
      <c r="D21" s="96"/>
      <c r="E21" s="24"/>
      <c r="F21" s="25"/>
      <c r="G21" s="25"/>
      <c r="H21" s="26"/>
      <c r="I21" s="22" t="e">
        <f t="shared" si="0"/>
        <v>#DIV/0!</v>
      </c>
      <c r="J21" s="6">
        <f t="shared" si="1"/>
        <v>0</v>
      </c>
      <c r="K21" s="25"/>
      <c r="L21" s="25"/>
    </row>
    <row r="22" spans="1:12" s="1" customFormat="1" ht="17.25" customHeight="1" x14ac:dyDescent="0.25">
      <c r="A22" s="94"/>
      <c r="B22" s="95"/>
      <c r="C22" s="95"/>
      <c r="D22" s="96"/>
      <c r="E22" s="24"/>
      <c r="F22" s="25"/>
      <c r="G22" s="25"/>
      <c r="H22" s="26"/>
      <c r="I22" s="22" t="e">
        <f t="shared" si="0"/>
        <v>#DIV/0!</v>
      </c>
      <c r="J22" s="6">
        <f t="shared" si="1"/>
        <v>0</v>
      </c>
      <c r="K22" s="25"/>
      <c r="L22" s="25"/>
    </row>
    <row r="23" spans="1:12" s="1" customFormat="1" ht="17.25" customHeight="1" x14ac:dyDescent="0.25">
      <c r="A23" s="94"/>
      <c r="B23" s="95"/>
      <c r="C23" s="95"/>
      <c r="D23" s="96"/>
      <c r="E23" s="24"/>
      <c r="F23" s="25"/>
      <c r="G23" s="25"/>
      <c r="H23" s="26"/>
      <c r="I23" s="22" t="e">
        <f t="shared" si="0"/>
        <v>#DIV/0!</v>
      </c>
      <c r="J23" s="6">
        <f t="shared" si="1"/>
        <v>0</v>
      </c>
      <c r="K23" s="25"/>
      <c r="L23" s="25"/>
    </row>
    <row r="24" spans="1:12" s="1" customFormat="1" ht="17.25" customHeight="1" x14ac:dyDescent="0.25">
      <c r="A24" s="94"/>
      <c r="B24" s="95"/>
      <c r="C24" s="95"/>
      <c r="D24" s="96"/>
      <c r="E24" s="24"/>
      <c r="F24" s="25"/>
      <c r="G24" s="25"/>
      <c r="H24" s="26"/>
      <c r="I24" s="22" t="e">
        <f t="shared" si="0"/>
        <v>#DIV/0!</v>
      </c>
      <c r="J24" s="6">
        <f t="shared" si="1"/>
        <v>0</v>
      </c>
      <c r="K24" s="25"/>
      <c r="L24" s="25"/>
    </row>
    <row r="25" spans="1:12" s="1" customFormat="1" ht="17.25" customHeight="1" x14ac:dyDescent="0.25">
      <c r="A25" s="94"/>
      <c r="B25" s="95"/>
      <c r="C25" s="95"/>
      <c r="D25" s="96"/>
      <c r="E25" s="24"/>
      <c r="F25" s="25"/>
      <c r="G25" s="25"/>
      <c r="H25" s="26"/>
      <c r="I25" s="22" t="e">
        <f t="shared" si="0"/>
        <v>#DIV/0!</v>
      </c>
      <c r="J25" s="6">
        <f t="shared" si="1"/>
        <v>0</v>
      </c>
      <c r="K25" s="25"/>
      <c r="L25" s="25"/>
    </row>
    <row r="26" spans="1:12" s="1" customFormat="1" ht="17.25" customHeight="1" x14ac:dyDescent="0.25">
      <c r="A26" s="94"/>
      <c r="B26" s="95"/>
      <c r="C26" s="95"/>
      <c r="D26" s="96"/>
      <c r="E26" s="24"/>
      <c r="F26" s="25"/>
      <c r="G26" s="25"/>
      <c r="H26" s="26"/>
      <c r="I26" s="22" t="e">
        <f t="shared" si="0"/>
        <v>#DIV/0!</v>
      </c>
      <c r="J26" s="6">
        <f t="shared" si="1"/>
        <v>0</v>
      </c>
      <c r="K26" s="25"/>
      <c r="L26" s="25"/>
    </row>
    <row r="27" spans="1:12" s="1" customFormat="1" ht="17.25" customHeight="1" x14ac:dyDescent="0.25">
      <c r="A27" s="94"/>
      <c r="B27" s="95"/>
      <c r="C27" s="95"/>
      <c r="D27" s="96"/>
      <c r="E27" s="24"/>
      <c r="F27" s="25"/>
      <c r="G27" s="25"/>
      <c r="H27" s="26"/>
      <c r="I27" s="22" t="e">
        <f t="shared" si="0"/>
        <v>#DIV/0!</v>
      </c>
      <c r="J27" s="6">
        <f t="shared" si="1"/>
        <v>0</v>
      </c>
      <c r="K27" s="25"/>
      <c r="L27" s="25"/>
    </row>
    <row r="28" spans="1:12" s="1" customFormat="1" ht="17.25" customHeight="1" x14ac:dyDescent="0.25">
      <c r="A28" s="94"/>
      <c r="B28" s="95"/>
      <c r="C28" s="95"/>
      <c r="D28" s="96"/>
      <c r="E28" s="24"/>
      <c r="F28" s="25"/>
      <c r="G28" s="25"/>
      <c r="H28" s="26"/>
      <c r="I28" s="22" t="e">
        <f t="shared" si="0"/>
        <v>#DIV/0!</v>
      </c>
      <c r="J28" s="6">
        <f t="shared" si="1"/>
        <v>0</v>
      </c>
      <c r="K28" s="25"/>
      <c r="L28" s="25"/>
    </row>
    <row r="29" spans="1:12" s="1" customFormat="1" ht="17.25" customHeight="1" x14ac:dyDescent="0.25">
      <c r="A29" s="118"/>
      <c r="B29" s="118"/>
      <c r="C29" s="118"/>
      <c r="D29" s="118"/>
      <c r="E29" s="24"/>
      <c r="F29" s="25"/>
      <c r="G29" s="25"/>
      <c r="H29" s="26"/>
      <c r="I29" s="22" t="e">
        <f t="shared" si="0"/>
        <v>#DIV/0!</v>
      </c>
      <c r="J29" s="6">
        <f t="shared" si="1"/>
        <v>0</v>
      </c>
      <c r="K29" s="25"/>
      <c r="L29" s="25"/>
    </row>
    <row r="30" spans="1:12" s="1" customFormat="1" ht="17.25" customHeight="1" x14ac:dyDescent="0.25">
      <c r="A30" s="117"/>
      <c r="B30" s="117"/>
      <c r="C30" s="117"/>
      <c r="D30" s="117"/>
      <c r="E30" s="142" t="s">
        <v>183</v>
      </c>
      <c r="F30" s="25">
        <f>SUM(F8:F29)</f>
        <v>4887.5</v>
      </c>
      <c r="G30" s="25">
        <f>SUM(G8:G29)</f>
        <v>1330</v>
      </c>
      <c r="H30" s="45"/>
      <c r="I30" s="22">
        <f t="shared" ref="I30" si="4">G30/F30</f>
        <v>0.27212276214833758</v>
      </c>
      <c r="J30" s="6">
        <f t="shared" ref="J30" si="5">F30/27</f>
        <v>181.0185185185185</v>
      </c>
      <c r="K30" s="44">
        <f>SUM(K8:K29)</f>
        <v>180.5</v>
      </c>
      <c r="L30" s="143"/>
    </row>
    <row r="31" spans="1:12" ht="6.75" customHeight="1" x14ac:dyDescent="0.25"/>
    <row r="32" spans="1:12" x14ac:dyDescent="0.25">
      <c r="A32" s="23" t="s">
        <v>177</v>
      </c>
    </row>
    <row r="33" spans="1:12" x14ac:dyDescent="0.25">
      <c r="A33" s="119" t="s">
        <v>176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</row>
    <row r="34" spans="1:12" x14ac:dyDescent="0.25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</row>
    <row r="35" spans="1:12" ht="45.75" customHeight="1" x14ac:dyDescent="0.25">
      <c r="A35" s="120" t="s">
        <v>197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</row>
    <row r="36" spans="1:12" s="3" customFormat="1" ht="30" customHeight="1" x14ac:dyDescent="0.25">
      <c r="A36" s="120" t="s">
        <v>178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</row>
    <row r="37" spans="1:12" x14ac:dyDescent="0.25">
      <c r="A37" s="23" t="s">
        <v>175</v>
      </c>
    </row>
    <row r="38" spans="1:12" x14ac:dyDescent="0.25"/>
    <row r="39" spans="1:12" x14ac:dyDescent="0.25"/>
    <row r="40" spans="1:12" x14ac:dyDescent="0.25"/>
    <row r="41" spans="1:12" x14ac:dyDescent="0.25"/>
    <row r="42" spans="1:12" x14ac:dyDescent="0.25"/>
    <row r="43" spans="1:12" x14ac:dyDescent="0.25"/>
    <row r="44" spans="1:12" x14ac:dyDescent="0.25"/>
    <row r="45" spans="1:12" x14ac:dyDescent="0.25"/>
    <row r="46" spans="1:12" x14ac:dyDescent="0.25"/>
    <row r="47" spans="1:12" x14ac:dyDescent="0.25"/>
    <row r="48" spans="1:12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</sheetData>
  <sheetProtection password="CDF0" sheet="1" objects="1" scenarios="1"/>
  <mergeCells count="36">
    <mergeCell ref="A18:D18"/>
    <mergeCell ref="A19:D19"/>
    <mergeCell ref="A20:D20"/>
    <mergeCell ref="A12:D12"/>
    <mergeCell ref="A13:D13"/>
    <mergeCell ref="A33:L34"/>
    <mergeCell ref="A35:L35"/>
    <mergeCell ref="A36:L36"/>
    <mergeCell ref="A30:D30"/>
    <mergeCell ref="A10:D10"/>
    <mergeCell ref="A11:D11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14:D14"/>
    <mergeCell ref="A15:D15"/>
    <mergeCell ref="A16:D16"/>
    <mergeCell ref="A17:D17"/>
    <mergeCell ref="J5:J7"/>
    <mergeCell ref="K5:K7"/>
    <mergeCell ref="I5:I7"/>
    <mergeCell ref="L5:L7"/>
    <mergeCell ref="A8:D8"/>
    <mergeCell ref="A9:D9"/>
    <mergeCell ref="F5:H5"/>
    <mergeCell ref="H6:H7"/>
    <mergeCell ref="A5:D7"/>
    <mergeCell ref="E5:E7"/>
    <mergeCell ref="F6:F7"/>
    <mergeCell ref="G6:G7"/>
  </mergeCells>
  <conditionalFormatting sqref="I8">
    <cfRule type="cellIs" dxfId="11" priority="38" operator="greaterThan">
      <formula>0.35</formula>
    </cfRule>
    <cfRule type="cellIs" dxfId="10" priority="39" operator="lessThan">
      <formula>0.25</formula>
    </cfRule>
    <cfRule type="cellIs" dxfId="9" priority="40" operator="between">
      <formula>0.25</formula>
      <formula>0.35</formula>
    </cfRule>
  </conditionalFormatting>
  <conditionalFormatting sqref="I9:I11 I21:I30">
    <cfRule type="cellIs" dxfId="8" priority="29" operator="greaterThan">
      <formula>0.35</formula>
    </cfRule>
    <cfRule type="cellIs" dxfId="7" priority="30" operator="lessThan">
      <formula>0.25</formula>
    </cfRule>
    <cfRule type="cellIs" dxfId="6" priority="31" operator="between">
      <formula>0.25</formula>
      <formula>0.35</formula>
    </cfRule>
  </conditionalFormatting>
  <conditionalFormatting sqref="I11 I21:I30">
    <cfRule type="containsText" dxfId="5" priority="28" operator="containsText" text="#DIV/0!">
      <formula>NOT(ISERROR(SEARCH("#DIV/0!",I11)))</formula>
    </cfRule>
  </conditionalFormatting>
  <conditionalFormatting sqref="I11">
    <cfRule type="cellIs" dxfId="4" priority="27" operator="equal">
      <formula>#DIV/0!</formula>
    </cfRule>
  </conditionalFormatting>
  <conditionalFormatting sqref="I12:I20">
    <cfRule type="cellIs" dxfId="3" priority="2" operator="greaterThan">
      <formula>0.35</formula>
    </cfRule>
    <cfRule type="cellIs" dxfId="2" priority="3" operator="lessThan">
      <formula>0.25</formula>
    </cfRule>
    <cfRule type="cellIs" dxfId="1" priority="4" operator="between">
      <formula>0.25</formula>
      <formula>0.35</formula>
    </cfRule>
  </conditionalFormatting>
  <conditionalFormatting sqref="I12:I20">
    <cfRule type="containsText" dxfId="0" priority="1" operator="containsText" text="#DIV/0!">
      <formula>NOT(ISERROR(SEARCH("#DIV/0!",I12)))</formula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'Áreas CNAEF (para consulta)'!$F$2:$F$127</xm:f>
          </x14:formula1>
          <xm:sqref>E8:E29</xm:sqref>
        </x14:dataValidation>
        <x14:dataValidation type="list" allowBlank="1" showInputMessage="1" showErrorMessage="1">
          <x14:formula1>
            <xm:f>'Áreas CNAEF (para consulta)'!$G$2:$G$3</xm:f>
          </x14:formula1>
          <xm:sqref>L8:L29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1:P51943"/>
  <sheetViews>
    <sheetView zoomScaleNormal="100" workbookViewId="0">
      <selection activeCell="B14" sqref="B14:J14"/>
    </sheetView>
  </sheetViews>
  <sheetFormatPr defaultColWidth="0" defaultRowHeight="15" customHeight="1" zeroHeight="1" x14ac:dyDescent="0.25"/>
  <cols>
    <col min="1" max="1" width="1.7109375" style="10" customWidth="1"/>
    <col min="2" max="10" width="9.140625" style="10" customWidth="1"/>
    <col min="11" max="11" width="1.7109375" style="10" customWidth="1"/>
    <col min="12" max="16" width="0" style="10" hidden="1" customWidth="1"/>
    <col min="17" max="16384" width="9.140625" style="10" hidden="1"/>
  </cols>
  <sheetData>
    <row r="1" spans="2:16" x14ac:dyDescent="0.25"/>
    <row r="2" spans="2:16" x14ac:dyDescent="0.25">
      <c r="B2" s="54" t="s">
        <v>184</v>
      </c>
      <c r="C2" s="55"/>
      <c r="D2" s="55"/>
      <c r="E2" s="55"/>
      <c r="F2" s="55"/>
      <c r="G2" s="55"/>
      <c r="H2" s="55"/>
      <c r="I2" s="55"/>
      <c r="J2" s="56"/>
    </row>
    <row r="3" spans="2:16" x14ac:dyDescent="0.25">
      <c r="B3" s="57"/>
      <c r="C3" s="58"/>
      <c r="D3" s="58"/>
      <c r="E3" s="58"/>
      <c r="F3" s="58"/>
      <c r="G3" s="58"/>
      <c r="H3" s="58"/>
      <c r="I3" s="58"/>
      <c r="J3" s="59"/>
    </row>
    <row r="4" spans="2:16" x14ac:dyDescent="0.25">
      <c r="B4" s="57"/>
      <c r="C4" s="58"/>
      <c r="D4" s="58"/>
      <c r="E4" s="58"/>
      <c r="F4" s="58"/>
      <c r="G4" s="58"/>
      <c r="H4" s="58"/>
      <c r="I4" s="58"/>
      <c r="J4" s="59"/>
    </row>
    <row r="5" spans="2:16" x14ac:dyDescent="0.25">
      <c r="B5" s="60"/>
      <c r="C5" s="61"/>
      <c r="D5" s="61"/>
      <c r="E5" s="61"/>
      <c r="F5" s="61"/>
      <c r="G5" s="61"/>
      <c r="H5" s="61"/>
      <c r="I5" s="61"/>
      <c r="J5" s="62"/>
    </row>
    <row r="6" spans="2:16" ht="20.25" customHeight="1" x14ac:dyDescent="0.25">
      <c r="L6" s="27"/>
      <c r="M6" s="27"/>
      <c r="N6" s="27"/>
      <c r="O6" s="27"/>
      <c r="P6" s="27"/>
    </row>
    <row r="7" spans="2:16" ht="15" customHeight="1" x14ac:dyDescent="0.25">
      <c r="B7" s="127" t="s">
        <v>185</v>
      </c>
      <c r="C7" s="128"/>
      <c r="D7" s="128"/>
      <c r="E7" s="128"/>
      <c r="F7" s="128"/>
      <c r="G7" s="128"/>
      <c r="H7" s="128"/>
      <c r="I7" s="128"/>
      <c r="J7" s="129"/>
    </row>
    <row r="8" spans="2:16" ht="52.5" customHeight="1" x14ac:dyDescent="0.25">
      <c r="B8" s="134"/>
      <c r="C8" s="135"/>
      <c r="D8" s="135"/>
      <c r="E8" s="135"/>
      <c r="F8" s="135"/>
      <c r="G8" s="135"/>
      <c r="H8" s="135"/>
      <c r="I8" s="135"/>
      <c r="J8" s="136"/>
    </row>
    <row r="9" spans="2:16" ht="15" customHeight="1" x14ac:dyDescent="0.25">
      <c r="B9" s="127" t="s">
        <v>186</v>
      </c>
      <c r="C9" s="128"/>
      <c r="D9" s="128"/>
      <c r="E9" s="128"/>
      <c r="F9" s="128"/>
      <c r="G9" s="128"/>
      <c r="H9" s="128"/>
      <c r="I9" s="128"/>
      <c r="J9" s="129"/>
    </row>
    <row r="10" spans="2:16" ht="31.5" customHeight="1" x14ac:dyDescent="0.25">
      <c r="B10" s="134" t="s">
        <v>190</v>
      </c>
      <c r="C10" s="135"/>
      <c r="D10" s="135"/>
      <c r="E10" s="135"/>
      <c r="F10" s="135"/>
      <c r="G10" s="135"/>
      <c r="H10" s="135"/>
      <c r="I10" s="135"/>
      <c r="J10" s="136"/>
    </row>
    <row r="11" spans="2:16" ht="30" customHeight="1" x14ac:dyDescent="0.25">
      <c r="B11" s="137" t="s">
        <v>221</v>
      </c>
      <c r="C11" s="138"/>
      <c r="D11" s="138"/>
      <c r="E11" s="138"/>
      <c r="F11" s="138"/>
      <c r="G11" s="138"/>
      <c r="H11" s="138"/>
      <c r="I11" s="138"/>
      <c r="J11" s="139"/>
    </row>
    <row r="12" spans="2:16" ht="87.75" customHeight="1" x14ac:dyDescent="0.25">
      <c r="B12" s="140"/>
      <c r="C12" s="135"/>
      <c r="D12" s="135"/>
      <c r="E12" s="135"/>
      <c r="F12" s="135"/>
      <c r="G12" s="135"/>
      <c r="H12" s="135"/>
      <c r="I12" s="135"/>
      <c r="J12" s="136"/>
    </row>
    <row r="13" spans="2:16" ht="15" customHeight="1" x14ac:dyDescent="0.25">
      <c r="B13" s="133" t="s">
        <v>187</v>
      </c>
      <c r="C13" s="131"/>
      <c r="D13" s="131"/>
      <c r="E13" s="131"/>
      <c r="F13" s="131"/>
      <c r="G13" s="131"/>
      <c r="H13" s="131"/>
      <c r="I13" s="131"/>
      <c r="J13" s="132"/>
    </row>
    <row r="14" spans="2:16" ht="198" customHeight="1" x14ac:dyDescent="0.25">
      <c r="B14" s="124" t="s">
        <v>191</v>
      </c>
      <c r="C14" s="125"/>
      <c r="D14" s="125"/>
      <c r="E14" s="125"/>
      <c r="F14" s="125"/>
      <c r="G14" s="125"/>
      <c r="H14" s="125"/>
      <c r="I14" s="125"/>
      <c r="J14" s="126"/>
    </row>
    <row r="15" spans="2:16" ht="51" customHeight="1" x14ac:dyDescent="0.25">
      <c r="B15" s="130" t="s">
        <v>222</v>
      </c>
      <c r="C15" s="131"/>
      <c r="D15" s="131"/>
      <c r="E15" s="131"/>
      <c r="F15" s="131"/>
      <c r="G15" s="131"/>
      <c r="H15" s="131"/>
      <c r="I15" s="131"/>
      <c r="J15" s="132"/>
    </row>
    <row r="16" spans="2:16" ht="198" customHeight="1" x14ac:dyDescent="0.25">
      <c r="B16" s="124"/>
      <c r="C16" s="125"/>
      <c r="D16" s="125"/>
      <c r="E16" s="125"/>
      <c r="F16" s="125"/>
      <c r="G16" s="125"/>
      <c r="H16" s="125"/>
      <c r="I16" s="125"/>
      <c r="J16" s="126"/>
    </row>
    <row r="17" spans="2:10" ht="15" customHeight="1" x14ac:dyDescent="0.25">
      <c r="B17" s="133" t="s">
        <v>188</v>
      </c>
      <c r="C17" s="131"/>
      <c r="D17" s="131"/>
      <c r="E17" s="131"/>
      <c r="F17" s="131"/>
      <c r="G17" s="131"/>
      <c r="H17" s="131"/>
      <c r="I17" s="131"/>
      <c r="J17" s="132"/>
    </row>
    <row r="18" spans="2:10" ht="198" customHeight="1" x14ac:dyDescent="0.25">
      <c r="B18" s="124" t="s">
        <v>191</v>
      </c>
      <c r="C18" s="125"/>
      <c r="D18" s="125"/>
      <c r="E18" s="125"/>
      <c r="F18" s="125"/>
      <c r="G18" s="125"/>
      <c r="H18" s="125"/>
      <c r="I18" s="125"/>
      <c r="J18" s="126"/>
    </row>
    <row r="19" spans="2:10" ht="15" customHeight="1" x14ac:dyDescent="0.25">
      <c r="B19" s="133" t="s">
        <v>189</v>
      </c>
      <c r="C19" s="131"/>
      <c r="D19" s="131"/>
      <c r="E19" s="131"/>
      <c r="F19" s="131"/>
      <c r="G19" s="131"/>
      <c r="H19" s="131"/>
      <c r="I19" s="131"/>
      <c r="J19" s="132"/>
    </row>
    <row r="20" spans="2:10" ht="198" customHeight="1" x14ac:dyDescent="0.25">
      <c r="B20" s="124" t="s">
        <v>191</v>
      </c>
      <c r="C20" s="125"/>
      <c r="D20" s="125"/>
      <c r="E20" s="125"/>
      <c r="F20" s="125"/>
      <c r="G20" s="125"/>
      <c r="H20" s="125"/>
      <c r="I20" s="125"/>
      <c r="J20" s="126"/>
    </row>
    <row r="21" spans="2:10" x14ac:dyDescent="0.25"/>
    <row r="22" spans="2:10" x14ac:dyDescent="0.25">
      <c r="B22" s="121" t="s">
        <v>192</v>
      </c>
      <c r="C22" s="122"/>
      <c r="D22" s="122"/>
      <c r="E22" s="122"/>
      <c r="F22" s="122"/>
      <c r="G22" s="122"/>
      <c r="H22" s="122"/>
      <c r="I22" s="122"/>
      <c r="J22" s="123"/>
    </row>
    <row r="23" spans="2:10" x14ac:dyDescent="0.25"/>
    <row r="24" spans="2:10" x14ac:dyDescent="0.25"/>
    <row r="25" spans="2:10" hidden="1" x14ac:dyDescent="0.25"/>
    <row r="26" spans="2:10" hidden="1" x14ac:dyDescent="0.25"/>
    <row r="27" spans="2:10" hidden="1" x14ac:dyDescent="0.25"/>
    <row r="28" spans="2:10" hidden="1" x14ac:dyDescent="0.25"/>
    <row r="29" spans="2:10" hidden="1" x14ac:dyDescent="0.25"/>
    <row r="30" spans="2:10" hidden="1" x14ac:dyDescent="0.25"/>
    <row r="31" spans="2:10" hidden="1" x14ac:dyDescent="0.25"/>
    <row r="32" spans="2:10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spans="10:10" hidden="1" x14ac:dyDescent="0.25"/>
    <row r="51650" spans="10:10" hidden="1" x14ac:dyDescent="0.25"/>
    <row r="51651" spans="10:10" hidden="1" x14ac:dyDescent="0.25"/>
    <row r="51652" spans="10:10" hidden="1" x14ac:dyDescent="0.25"/>
    <row r="51653" spans="10:10" hidden="1" x14ac:dyDescent="0.25"/>
    <row r="51654" spans="10:10" hidden="1" x14ac:dyDescent="0.25"/>
    <row r="51655" spans="10:10" hidden="1" x14ac:dyDescent="0.25"/>
    <row r="51656" spans="10:10" hidden="1" x14ac:dyDescent="0.25"/>
    <row r="51657" spans="10:10" hidden="1" x14ac:dyDescent="0.25"/>
    <row r="51658" spans="10:10" hidden="1" x14ac:dyDescent="0.25"/>
    <row r="51659" spans="10:10" hidden="1" x14ac:dyDescent="0.25"/>
    <row r="51660" spans="10:10" hidden="1" x14ac:dyDescent="0.25">
      <c r="J51660" s="43"/>
    </row>
    <row r="51661" spans="10:10" hidden="1" x14ac:dyDescent="0.25"/>
    <row r="51662" spans="10:10" hidden="1" x14ac:dyDescent="0.25"/>
    <row r="51663" spans="10:10" hidden="1" x14ac:dyDescent="0.25"/>
    <row r="51664" spans="10:10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t="15" hidden="1" customHeight="1" x14ac:dyDescent="0.25"/>
    <row r="51692" ht="15" hidden="1" customHeight="1" x14ac:dyDescent="0.25"/>
    <row r="51693" ht="15" hidden="1" customHeight="1" x14ac:dyDescent="0.25"/>
    <row r="51694" ht="15" hidden="1" customHeight="1" x14ac:dyDescent="0.25"/>
    <row r="51695" ht="15" hidden="1" customHeight="1" x14ac:dyDescent="0.25"/>
    <row r="51696" ht="15" hidden="1" customHeight="1" x14ac:dyDescent="0.25"/>
    <row r="51697" ht="15" hidden="1" customHeight="1" x14ac:dyDescent="0.25"/>
    <row r="51698" ht="15" hidden="1" customHeight="1" x14ac:dyDescent="0.25"/>
    <row r="51699" ht="15" hidden="1" customHeight="1" x14ac:dyDescent="0.25"/>
    <row r="51700" ht="15" hidden="1" customHeight="1" x14ac:dyDescent="0.25"/>
    <row r="51701" ht="15" hidden="1" customHeight="1" x14ac:dyDescent="0.25"/>
    <row r="51702" ht="15" hidden="1" customHeight="1" x14ac:dyDescent="0.25"/>
    <row r="51703" ht="15" hidden="1" customHeight="1" x14ac:dyDescent="0.25"/>
    <row r="51704" ht="15" hidden="1" customHeight="1" x14ac:dyDescent="0.25"/>
    <row r="51705" ht="15" hidden="1" customHeight="1" x14ac:dyDescent="0.25"/>
    <row r="51706" ht="15" hidden="1" customHeight="1" x14ac:dyDescent="0.25"/>
    <row r="51707" ht="15" hidden="1" customHeight="1" x14ac:dyDescent="0.25"/>
    <row r="51708" ht="15" hidden="1" customHeight="1" x14ac:dyDescent="0.25"/>
    <row r="51709" ht="15" hidden="1" customHeight="1" x14ac:dyDescent="0.25"/>
    <row r="51710" ht="15" hidden="1" customHeight="1" x14ac:dyDescent="0.25"/>
    <row r="51711" ht="15" hidden="1" customHeight="1" x14ac:dyDescent="0.25"/>
    <row r="51712" ht="15" hidden="1" customHeight="1" x14ac:dyDescent="0.25"/>
    <row r="51713" ht="15" hidden="1" customHeight="1" x14ac:dyDescent="0.25"/>
    <row r="51714" ht="15" hidden="1" customHeight="1" x14ac:dyDescent="0.25"/>
    <row r="51715" ht="15" hidden="1" customHeight="1" x14ac:dyDescent="0.25"/>
    <row r="51716" ht="15" hidden="1" customHeight="1" x14ac:dyDescent="0.25"/>
    <row r="51717" ht="15" hidden="1" customHeight="1" x14ac:dyDescent="0.25"/>
    <row r="51718" ht="15" hidden="1" customHeight="1" x14ac:dyDescent="0.25"/>
    <row r="51719" ht="15" hidden="1" customHeight="1" x14ac:dyDescent="0.25"/>
    <row r="51720" ht="15" hidden="1" customHeight="1" x14ac:dyDescent="0.25"/>
    <row r="51721" ht="15" hidden="1" customHeight="1" x14ac:dyDescent="0.25"/>
    <row r="51722" ht="15" hidden="1" customHeight="1" x14ac:dyDescent="0.25"/>
    <row r="51723" ht="15" hidden="1" customHeight="1" x14ac:dyDescent="0.25"/>
    <row r="51724" ht="15" hidden="1" customHeight="1" x14ac:dyDescent="0.25"/>
    <row r="51725" ht="15" hidden="1" customHeight="1" x14ac:dyDescent="0.25"/>
    <row r="51726" ht="15" hidden="1" customHeight="1" x14ac:dyDescent="0.25"/>
    <row r="51727" ht="15" hidden="1" customHeight="1" x14ac:dyDescent="0.25"/>
    <row r="51728" ht="15" hidden="1" customHeight="1" x14ac:dyDescent="0.25"/>
    <row r="51729" ht="15" hidden="1" customHeight="1" x14ac:dyDescent="0.25"/>
    <row r="51730" ht="15" hidden="1" customHeight="1" x14ac:dyDescent="0.25"/>
    <row r="51731" ht="15" hidden="1" customHeight="1" x14ac:dyDescent="0.25"/>
    <row r="51732" ht="15" hidden="1" customHeight="1" x14ac:dyDescent="0.25"/>
    <row r="51733" ht="15" hidden="1" customHeight="1" x14ac:dyDescent="0.25"/>
    <row r="51734" ht="15" hidden="1" customHeight="1" x14ac:dyDescent="0.25"/>
    <row r="51735" ht="15" hidden="1" customHeight="1" x14ac:dyDescent="0.25"/>
    <row r="51736" ht="15" hidden="1" customHeight="1" x14ac:dyDescent="0.25"/>
    <row r="51737" ht="15" hidden="1" customHeight="1" x14ac:dyDescent="0.25"/>
    <row r="51738" ht="15" hidden="1" customHeight="1" x14ac:dyDescent="0.25"/>
    <row r="51739" ht="15" hidden="1" customHeight="1" x14ac:dyDescent="0.25"/>
    <row r="51740" ht="15" hidden="1" customHeight="1" x14ac:dyDescent="0.25"/>
    <row r="51741" ht="15" hidden="1" customHeight="1" x14ac:dyDescent="0.25"/>
    <row r="51742" ht="15" hidden="1" customHeight="1" x14ac:dyDescent="0.25"/>
    <row r="51743" ht="15" hidden="1" customHeight="1" x14ac:dyDescent="0.25"/>
    <row r="51744" ht="15" hidden="1" customHeight="1" x14ac:dyDescent="0.25"/>
    <row r="51745" ht="15" hidden="1" customHeight="1" x14ac:dyDescent="0.25"/>
    <row r="51746" ht="15" hidden="1" customHeight="1" x14ac:dyDescent="0.25"/>
    <row r="51747" ht="15" hidden="1" customHeight="1" x14ac:dyDescent="0.25"/>
    <row r="51748" ht="15" hidden="1" customHeight="1" x14ac:dyDescent="0.25"/>
    <row r="51749" ht="15" hidden="1" customHeight="1" x14ac:dyDescent="0.25"/>
    <row r="51750" ht="15" hidden="1" customHeight="1" x14ac:dyDescent="0.25"/>
    <row r="51751" ht="15" hidden="1" customHeight="1" x14ac:dyDescent="0.25"/>
    <row r="51752" ht="15" hidden="1" customHeight="1" x14ac:dyDescent="0.25"/>
    <row r="51753" ht="15" hidden="1" customHeight="1" x14ac:dyDescent="0.25"/>
    <row r="51754" ht="15" hidden="1" customHeight="1" x14ac:dyDescent="0.25"/>
    <row r="51755" ht="15" hidden="1" customHeight="1" x14ac:dyDescent="0.25"/>
    <row r="51756" ht="15" hidden="1" customHeight="1" x14ac:dyDescent="0.25"/>
    <row r="51757" ht="15" hidden="1" customHeight="1" x14ac:dyDescent="0.25"/>
    <row r="51758" ht="15" hidden="1" customHeight="1" x14ac:dyDescent="0.25"/>
    <row r="51759" ht="15" hidden="1" customHeight="1" x14ac:dyDescent="0.25"/>
    <row r="51760" ht="15" hidden="1" customHeight="1" x14ac:dyDescent="0.25"/>
    <row r="51761" ht="15" hidden="1" customHeight="1" x14ac:dyDescent="0.25"/>
    <row r="51762" ht="15" hidden="1" customHeight="1" x14ac:dyDescent="0.25"/>
    <row r="51763" ht="15" hidden="1" customHeight="1" x14ac:dyDescent="0.25"/>
    <row r="51764" ht="15" hidden="1" customHeight="1" x14ac:dyDescent="0.25"/>
    <row r="51765" ht="15" hidden="1" customHeight="1" x14ac:dyDescent="0.25"/>
    <row r="51766" ht="15" hidden="1" customHeight="1" x14ac:dyDescent="0.25"/>
    <row r="51767" ht="15" hidden="1" customHeight="1" x14ac:dyDescent="0.25"/>
    <row r="51768" ht="15" hidden="1" customHeight="1" x14ac:dyDescent="0.25"/>
    <row r="51769" ht="15" hidden="1" customHeight="1" x14ac:dyDescent="0.25"/>
    <row r="51770" ht="15" hidden="1" customHeight="1" x14ac:dyDescent="0.25"/>
    <row r="51771" ht="15" hidden="1" customHeight="1" x14ac:dyDescent="0.25"/>
    <row r="51772" ht="15" hidden="1" customHeight="1" x14ac:dyDescent="0.25"/>
    <row r="51773" ht="15" hidden="1" customHeight="1" x14ac:dyDescent="0.25"/>
    <row r="51774" ht="15" hidden="1" customHeight="1" x14ac:dyDescent="0.25"/>
    <row r="51775" ht="15" hidden="1" customHeight="1" x14ac:dyDescent="0.25"/>
    <row r="51776" ht="15" hidden="1" customHeight="1" x14ac:dyDescent="0.25"/>
    <row r="51777" ht="15" hidden="1" customHeight="1" x14ac:dyDescent="0.25"/>
    <row r="51778" ht="15" hidden="1" customHeight="1" x14ac:dyDescent="0.25"/>
    <row r="51779" ht="15" hidden="1" customHeight="1" x14ac:dyDescent="0.25"/>
    <row r="51780" ht="15" hidden="1" customHeight="1" x14ac:dyDescent="0.25"/>
    <row r="51781" ht="15" hidden="1" customHeight="1" x14ac:dyDescent="0.25"/>
    <row r="51782" ht="15" hidden="1" customHeight="1" x14ac:dyDescent="0.25"/>
    <row r="51783" ht="15" hidden="1" customHeight="1" x14ac:dyDescent="0.25"/>
    <row r="51784" ht="15" hidden="1" customHeight="1" x14ac:dyDescent="0.25"/>
    <row r="51785" ht="15" hidden="1" customHeight="1" x14ac:dyDescent="0.25"/>
    <row r="51786" ht="15" hidden="1" customHeight="1" x14ac:dyDescent="0.25"/>
    <row r="51787" ht="15" hidden="1" customHeight="1" x14ac:dyDescent="0.25"/>
    <row r="51788" ht="15" hidden="1" customHeight="1" x14ac:dyDescent="0.25"/>
    <row r="51789" ht="15" hidden="1" customHeight="1" x14ac:dyDescent="0.25"/>
    <row r="51790" ht="15" hidden="1" customHeight="1" x14ac:dyDescent="0.25"/>
    <row r="51791" ht="15" hidden="1" customHeight="1" x14ac:dyDescent="0.25"/>
    <row r="51792" ht="15" hidden="1" customHeight="1" x14ac:dyDescent="0.25"/>
    <row r="51793" ht="15" hidden="1" customHeight="1" x14ac:dyDescent="0.25"/>
    <row r="51794" ht="15" hidden="1" customHeight="1" x14ac:dyDescent="0.25"/>
    <row r="51795" ht="15" hidden="1" customHeight="1" x14ac:dyDescent="0.25"/>
    <row r="51796" ht="15" hidden="1" customHeight="1" x14ac:dyDescent="0.25"/>
    <row r="51797" ht="15" hidden="1" customHeight="1" x14ac:dyDescent="0.25"/>
    <row r="51798" ht="15" hidden="1" customHeight="1" x14ac:dyDescent="0.25"/>
    <row r="51799" ht="15" hidden="1" customHeight="1" x14ac:dyDescent="0.25"/>
    <row r="51800" ht="15" hidden="1" customHeight="1" x14ac:dyDescent="0.25"/>
    <row r="51801" ht="15" hidden="1" customHeight="1" x14ac:dyDescent="0.25"/>
    <row r="51802" ht="15" hidden="1" customHeight="1" x14ac:dyDescent="0.25"/>
    <row r="51803" ht="15" hidden="1" customHeight="1" x14ac:dyDescent="0.25"/>
    <row r="51804" ht="15" hidden="1" customHeight="1" x14ac:dyDescent="0.25"/>
    <row r="51805" ht="15" hidden="1" customHeight="1" x14ac:dyDescent="0.25"/>
    <row r="51806" ht="15" hidden="1" customHeight="1" x14ac:dyDescent="0.25"/>
    <row r="51807" ht="15" hidden="1" customHeight="1" x14ac:dyDescent="0.25"/>
    <row r="51808" ht="15" hidden="1" customHeight="1" x14ac:dyDescent="0.25"/>
    <row r="51809" ht="15" hidden="1" customHeight="1" x14ac:dyDescent="0.25"/>
    <row r="51810" ht="15" hidden="1" customHeight="1" x14ac:dyDescent="0.25"/>
    <row r="51811" ht="15" hidden="1" customHeight="1" x14ac:dyDescent="0.25"/>
    <row r="51812" ht="15" hidden="1" customHeight="1" x14ac:dyDescent="0.25"/>
    <row r="51813" ht="15" hidden="1" customHeight="1" x14ac:dyDescent="0.25"/>
    <row r="51814" ht="15" hidden="1" customHeight="1" x14ac:dyDescent="0.25"/>
    <row r="51815" ht="15" hidden="1" customHeight="1" x14ac:dyDescent="0.25"/>
    <row r="51816" ht="15" hidden="1" customHeight="1" x14ac:dyDescent="0.25"/>
    <row r="51817" ht="15" hidden="1" customHeight="1" x14ac:dyDescent="0.25"/>
    <row r="51818" ht="15" hidden="1" customHeight="1" x14ac:dyDescent="0.25"/>
    <row r="51819" ht="15" hidden="1" customHeight="1" x14ac:dyDescent="0.25"/>
    <row r="51820" ht="15" hidden="1" customHeight="1" x14ac:dyDescent="0.25"/>
    <row r="51821" ht="15" hidden="1" customHeight="1" x14ac:dyDescent="0.25"/>
    <row r="51822" ht="15" hidden="1" customHeight="1" x14ac:dyDescent="0.25"/>
    <row r="51823" ht="15" hidden="1" customHeight="1" x14ac:dyDescent="0.25"/>
    <row r="51824" ht="15" hidden="1" customHeight="1" x14ac:dyDescent="0.25"/>
    <row r="51825" ht="15" hidden="1" customHeight="1" x14ac:dyDescent="0.25"/>
    <row r="51826" ht="15" hidden="1" customHeight="1" x14ac:dyDescent="0.25"/>
    <row r="51827" ht="15" hidden="1" customHeight="1" x14ac:dyDescent="0.25"/>
    <row r="51828" ht="15" hidden="1" customHeight="1" x14ac:dyDescent="0.25"/>
    <row r="51829" ht="15" hidden="1" customHeight="1" x14ac:dyDescent="0.25"/>
    <row r="51830" ht="15" hidden="1" customHeight="1" x14ac:dyDescent="0.25"/>
    <row r="51831" ht="15" hidden="1" customHeight="1" x14ac:dyDescent="0.25"/>
    <row r="51832" ht="15" hidden="1" customHeight="1" x14ac:dyDescent="0.25"/>
    <row r="51833" ht="15" hidden="1" customHeight="1" x14ac:dyDescent="0.25"/>
    <row r="51834" ht="15" hidden="1" customHeight="1" x14ac:dyDescent="0.25"/>
    <row r="51835" ht="15" hidden="1" customHeight="1" x14ac:dyDescent="0.25"/>
    <row r="51836" ht="15" hidden="1" customHeight="1" x14ac:dyDescent="0.25"/>
    <row r="51837" ht="15" hidden="1" customHeight="1" x14ac:dyDescent="0.25"/>
    <row r="51838" ht="15" hidden="1" customHeight="1" x14ac:dyDescent="0.25"/>
    <row r="51839" ht="15" hidden="1" customHeight="1" x14ac:dyDescent="0.25"/>
    <row r="51840" ht="15" hidden="1" customHeight="1" x14ac:dyDescent="0.25"/>
    <row r="51841" ht="15" hidden="1" customHeight="1" x14ac:dyDescent="0.25"/>
    <row r="51842" ht="15" hidden="1" customHeight="1" x14ac:dyDescent="0.25"/>
    <row r="51843" ht="15" hidden="1" customHeight="1" x14ac:dyDescent="0.25"/>
    <row r="51844" ht="15" hidden="1" customHeight="1" x14ac:dyDescent="0.25"/>
    <row r="51845" ht="15" hidden="1" customHeight="1" x14ac:dyDescent="0.25"/>
    <row r="51846" ht="15" hidden="1" customHeight="1" x14ac:dyDescent="0.25"/>
    <row r="51847" ht="15" hidden="1" customHeight="1" x14ac:dyDescent="0.25"/>
    <row r="51848" ht="15" hidden="1" customHeight="1" x14ac:dyDescent="0.25"/>
    <row r="51849" ht="15" hidden="1" customHeight="1" x14ac:dyDescent="0.25"/>
    <row r="51850" ht="15" hidden="1" customHeight="1" x14ac:dyDescent="0.25"/>
    <row r="51851" ht="15" hidden="1" customHeight="1" x14ac:dyDescent="0.25"/>
    <row r="51852" ht="15" hidden="1" customHeight="1" x14ac:dyDescent="0.25"/>
    <row r="51853" ht="15" hidden="1" customHeight="1" x14ac:dyDescent="0.25"/>
    <row r="51854" ht="15" hidden="1" customHeight="1" x14ac:dyDescent="0.25"/>
    <row r="51855" ht="15" hidden="1" customHeight="1" x14ac:dyDescent="0.25"/>
    <row r="51856" ht="15" hidden="1" customHeight="1" x14ac:dyDescent="0.25"/>
    <row r="51857" ht="15" hidden="1" customHeight="1" x14ac:dyDescent="0.25"/>
    <row r="51858" ht="15" hidden="1" customHeight="1" x14ac:dyDescent="0.25"/>
    <row r="51859" ht="15" hidden="1" customHeight="1" x14ac:dyDescent="0.25"/>
    <row r="51860" ht="15" hidden="1" customHeight="1" x14ac:dyDescent="0.25"/>
    <row r="51861" ht="15" hidden="1" customHeight="1" x14ac:dyDescent="0.25"/>
    <row r="51862" ht="15" hidden="1" customHeight="1" x14ac:dyDescent="0.25"/>
    <row r="51863" ht="15" hidden="1" customHeight="1" x14ac:dyDescent="0.25"/>
    <row r="51864" ht="15" hidden="1" customHeight="1" x14ac:dyDescent="0.25"/>
    <row r="51865" ht="15" hidden="1" customHeight="1" x14ac:dyDescent="0.25"/>
    <row r="51866" ht="15" hidden="1" customHeight="1" x14ac:dyDescent="0.25"/>
    <row r="51867" ht="15" hidden="1" customHeight="1" x14ac:dyDescent="0.25"/>
    <row r="51868" ht="15" hidden="1" customHeight="1" x14ac:dyDescent="0.25"/>
    <row r="51869" ht="15" hidden="1" customHeight="1" x14ac:dyDescent="0.25"/>
    <row r="51870" ht="15" hidden="1" customHeight="1" x14ac:dyDescent="0.25"/>
    <row r="51871" ht="15" hidden="1" customHeight="1" x14ac:dyDescent="0.25"/>
    <row r="51872" ht="15" hidden="1" customHeight="1" x14ac:dyDescent="0.25"/>
    <row r="51873" ht="15" hidden="1" customHeight="1" x14ac:dyDescent="0.25"/>
    <row r="51874" ht="15" hidden="1" customHeight="1" x14ac:dyDescent="0.25"/>
    <row r="51875" ht="15" hidden="1" customHeight="1" x14ac:dyDescent="0.25"/>
    <row r="51876" ht="15" hidden="1" customHeight="1" x14ac:dyDescent="0.25"/>
    <row r="51877" ht="15" hidden="1" customHeight="1" x14ac:dyDescent="0.25"/>
    <row r="51878" ht="15" hidden="1" customHeight="1" x14ac:dyDescent="0.25"/>
    <row r="51879" ht="15" hidden="1" customHeight="1" x14ac:dyDescent="0.25"/>
    <row r="51880" ht="15" hidden="1" customHeight="1" x14ac:dyDescent="0.25"/>
    <row r="51881" ht="15" hidden="1" customHeight="1" x14ac:dyDescent="0.25"/>
    <row r="51882" ht="15" hidden="1" customHeight="1" x14ac:dyDescent="0.25"/>
    <row r="51883" ht="15" hidden="1" customHeight="1" x14ac:dyDescent="0.25"/>
    <row r="51884" ht="15" hidden="1" customHeight="1" x14ac:dyDescent="0.25"/>
    <row r="51885" ht="15" hidden="1" customHeight="1" x14ac:dyDescent="0.25"/>
    <row r="51886" ht="15" hidden="1" customHeight="1" x14ac:dyDescent="0.25"/>
    <row r="51887" ht="15" hidden="1" customHeight="1" x14ac:dyDescent="0.25"/>
    <row r="51888" ht="15" hidden="1" customHeight="1" x14ac:dyDescent="0.25"/>
    <row r="51889" ht="15" hidden="1" customHeight="1" x14ac:dyDescent="0.25"/>
    <row r="51890" ht="15" hidden="1" customHeight="1" x14ac:dyDescent="0.25"/>
    <row r="51891" ht="15" hidden="1" customHeight="1" x14ac:dyDescent="0.25"/>
    <row r="51892" ht="15" hidden="1" customHeight="1" x14ac:dyDescent="0.25"/>
    <row r="51893" ht="15" hidden="1" customHeight="1" x14ac:dyDescent="0.25"/>
    <row r="51894" ht="15" hidden="1" customHeight="1" x14ac:dyDescent="0.25"/>
    <row r="51895" ht="15" hidden="1" customHeight="1" x14ac:dyDescent="0.25"/>
    <row r="51896" ht="15" hidden="1" customHeight="1" x14ac:dyDescent="0.25"/>
    <row r="51897" ht="15" hidden="1" customHeight="1" x14ac:dyDescent="0.25"/>
    <row r="51898" ht="15" hidden="1" customHeight="1" x14ac:dyDescent="0.25"/>
    <row r="51899" ht="15" hidden="1" customHeight="1" x14ac:dyDescent="0.25"/>
    <row r="51900" ht="15" hidden="1" customHeight="1" x14ac:dyDescent="0.25"/>
    <row r="51901" ht="15" hidden="1" customHeight="1" x14ac:dyDescent="0.25"/>
    <row r="51902" ht="15" hidden="1" customHeight="1" x14ac:dyDescent="0.25"/>
    <row r="51903" ht="15" hidden="1" customHeight="1" x14ac:dyDescent="0.25"/>
    <row r="51904" ht="15" hidden="1" customHeight="1" x14ac:dyDescent="0.25"/>
    <row r="51905" ht="15" hidden="1" customHeight="1" x14ac:dyDescent="0.25"/>
    <row r="51906" ht="15" hidden="1" customHeight="1" x14ac:dyDescent="0.25"/>
    <row r="51907" ht="15" hidden="1" customHeight="1" x14ac:dyDescent="0.25"/>
    <row r="51908" ht="15" hidden="1" customHeight="1" x14ac:dyDescent="0.25"/>
    <row r="51909" ht="15" hidden="1" customHeight="1" x14ac:dyDescent="0.25"/>
    <row r="51910" ht="15" hidden="1" customHeight="1" x14ac:dyDescent="0.25"/>
    <row r="51911" ht="15" hidden="1" customHeight="1" x14ac:dyDescent="0.25"/>
    <row r="51912" ht="15" hidden="1" customHeight="1" x14ac:dyDescent="0.25"/>
    <row r="51913" ht="15" hidden="1" customHeight="1" x14ac:dyDescent="0.25"/>
    <row r="51914" ht="15" hidden="1" customHeight="1" x14ac:dyDescent="0.25"/>
    <row r="51915" ht="15" hidden="1" customHeight="1" x14ac:dyDescent="0.25"/>
    <row r="51916" ht="15" hidden="1" customHeight="1" x14ac:dyDescent="0.25"/>
    <row r="51917" ht="15" hidden="1" customHeight="1" x14ac:dyDescent="0.25"/>
    <row r="51918" ht="15" hidden="1" customHeight="1" x14ac:dyDescent="0.25"/>
    <row r="51919" ht="15" hidden="1" customHeight="1" x14ac:dyDescent="0.25"/>
    <row r="51920" ht="15" hidden="1" customHeight="1" x14ac:dyDescent="0.25"/>
    <row r="51921" ht="15" hidden="1" customHeight="1" x14ac:dyDescent="0.25"/>
    <row r="51922" ht="15" hidden="1" customHeight="1" x14ac:dyDescent="0.25"/>
    <row r="51923" ht="15" hidden="1" customHeight="1" x14ac:dyDescent="0.25"/>
    <row r="51924" ht="15" hidden="1" customHeight="1" x14ac:dyDescent="0.25"/>
    <row r="51925" ht="15" hidden="1" customHeight="1" x14ac:dyDescent="0.25"/>
    <row r="51926" ht="15" hidden="1" customHeight="1" x14ac:dyDescent="0.25"/>
    <row r="51927" ht="15" hidden="1" customHeight="1" x14ac:dyDescent="0.25"/>
    <row r="51928" ht="15" hidden="1" customHeight="1" x14ac:dyDescent="0.25"/>
    <row r="51929" ht="15" hidden="1" customHeight="1" x14ac:dyDescent="0.25"/>
    <row r="51930" ht="15" hidden="1" customHeight="1" x14ac:dyDescent="0.25"/>
    <row r="51931" ht="15" hidden="1" customHeight="1" x14ac:dyDescent="0.25"/>
    <row r="51932" ht="15" hidden="1" customHeight="1" x14ac:dyDescent="0.25"/>
    <row r="51933" ht="15" hidden="1" customHeight="1" x14ac:dyDescent="0.25"/>
    <row r="51934" ht="15" hidden="1" customHeight="1" x14ac:dyDescent="0.25"/>
    <row r="51935" ht="15" hidden="1" customHeight="1" x14ac:dyDescent="0.25"/>
    <row r="51936" ht="15" hidden="1" customHeight="1" x14ac:dyDescent="0.25"/>
    <row r="51937" ht="15" hidden="1" customHeight="1" x14ac:dyDescent="0.25"/>
    <row r="51938" ht="15" hidden="1" customHeight="1" x14ac:dyDescent="0.25"/>
    <row r="51939" ht="15" hidden="1" customHeight="1" x14ac:dyDescent="0.25"/>
    <row r="51940" ht="15" hidden="1" customHeight="1" x14ac:dyDescent="0.25"/>
    <row r="51941" ht="15" hidden="1" customHeight="1" x14ac:dyDescent="0.25"/>
    <row r="51942" ht="15" hidden="1" customHeight="1" x14ac:dyDescent="0.25"/>
    <row r="51943" ht="15" hidden="1" customHeight="1" x14ac:dyDescent="0.25"/>
  </sheetData>
  <sheetProtection password="CDF0" sheet="1" objects="1" scenarios="1"/>
  <mergeCells count="16">
    <mergeCell ref="B2:J5"/>
    <mergeCell ref="B22:J22"/>
    <mergeCell ref="B20:J20"/>
    <mergeCell ref="B7:J7"/>
    <mergeCell ref="B14:J14"/>
    <mergeCell ref="B15:J15"/>
    <mergeCell ref="B16:J16"/>
    <mergeCell ref="B17:J17"/>
    <mergeCell ref="B18:J18"/>
    <mergeCell ref="B19:J19"/>
    <mergeCell ref="B8:J8"/>
    <mergeCell ref="B9:J9"/>
    <mergeCell ref="B10:J10"/>
    <mergeCell ref="B11:J11"/>
    <mergeCell ref="B12:J12"/>
    <mergeCell ref="B13:J1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/>
  <dimension ref="A1:G143"/>
  <sheetViews>
    <sheetView workbookViewId="0">
      <pane ySplit="1" topLeftCell="A5" activePane="bottomLeft" state="frozen"/>
      <selection activeCell="D1" sqref="D1"/>
      <selection pane="bottomLeft" sqref="A1:A1048576"/>
    </sheetView>
  </sheetViews>
  <sheetFormatPr defaultColWidth="0" defaultRowHeight="15" x14ac:dyDescent="0.25"/>
  <cols>
    <col min="1" max="1" width="47.7109375" style="10" hidden="1" customWidth="1"/>
    <col min="2" max="2" width="103.85546875" style="10" customWidth="1"/>
    <col min="3" max="3" width="55.85546875" style="10" hidden="1" customWidth="1"/>
    <col min="4" max="5" width="62" style="10" hidden="1" customWidth="1"/>
    <col min="6" max="6" width="13.5703125" style="18" hidden="1" customWidth="1"/>
    <col min="7" max="7" width="12" style="10" hidden="1" customWidth="1"/>
    <col min="8" max="16384" width="9.140625" style="10" hidden="1"/>
  </cols>
  <sheetData>
    <row r="1" spans="1:7" s="14" customFormat="1" x14ac:dyDescent="0.25">
      <c r="A1" s="7" t="s">
        <v>0</v>
      </c>
      <c r="B1" s="12" t="s">
        <v>25</v>
      </c>
      <c r="C1" s="7" t="s">
        <v>26</v>
      </c>
      <c r="D1" s="7" t="s">
        <v>148</v>
      </c>
      <c r="E1" s="12"/>
      <c r="F1" s="16" t="s">
        <v>164</v>
      </c>
      <c r="G1" s="20" t="s">
        <v>170</v>
      </c>
    </row>
    <row r="2" spans="1:7" ht="6" customHeight="1" x14ac:dyDescent="0.25">
      <c r="A2" s="9"/>
      <c r="B2" s="13"/>
      <c r="C2" s="11"/>
      <c r="D2" s="8"/>
      <c r="E2" s="15"/>
      <c r="F2" s="17"/>
    </row>
    <row r="3" spans="1:7" x14ac:dyDescent="0.25">
      <c r="A3" s="9" t="s">
        <v>1</v>
      </c>
      <c r="B3" s="13" t="s">
        <v>32</v>
      </c>
      <c r="C3" s="11" t="s">
        <v>27</v>
      </c>
      <c r="D3" s="10" t="s">
        <v>149</v>
      </c>
      <c r="F3" s="17" t="s">
        <v>161</v>
      </c>
      <c r="G3" s="10" t="s">
        <v>171</v>
      </c>
    </row>
    <row r="4" spans="1:7" ht="6" customHeight="1" x14ac:dyDescent="0.25">
      <c r="A4" s="9" t="s">
        <v>2</v>
      </c>
      <c r="B4" s="13"/>
      <c r="C4" s="11" t="s">
        <v>28</v>
      </c>
      <c r="D4" s="8" t="s">
        <v>151</v>
      </c>
      <c r="E4" s="15"/>
      <c r="F4" s="17" t="s">
        <v>162</v>
      </c>
    </row>
    <row r="5" spans="1:7" x14ac:dyDescent="0.25">
      <c r="A5" s="9" t="s">
        <v>3</v>
      </c>
      <c r="B5" s="13" t="s">
        <v>33</v>
      </c>
      <c r="C5" s="11" t="s">
        <v>29</v>
      </c>
      <c r="D5" s="10" t="s">
        <v>150</v>
      </c>
      <c r="F5" s="17" t="s">
        <v>163</v>
      </c>
    </row>
    <row r="6" spans="1:7" ht="6" customHeight="1" x14ac:dyDescent="0.25">
      <c r="A6" s="9" t="s">
        <v>4</v>
      </c>
      <c r="B6" s="13"/>
      <c r="C6" s="11" t="s">
        <v>30</v>
      </c>
      <c r="D6" s="8"/>
      <c r="E6" s="15"/>
      <c r="F6" s="17"/>
    </row>
    <row r="7" spans="1:7" x14ac:dyDescent="0.25">
      <c r="A7" s="9" t="s">
        <v>5</v>
      </c>
      <c r="B7" s="13" t="s">
        <v>34</v>
      </c>
      <c r="C7" s="11" t="s">
        <v>31</v>
      </c>
      <c r="F7" s="17">
        <v>140</v>
      </c>
    </row>
    <row r="8" spans="1:7" ht="6" customHeight="1" x14ac:dyDescent="0.25">
      <c r="A8" s="9" t="s">
        <v>6</v>
      </c>
      <c r="B8" s="13"/>
      <c r="C8" s="11"/>
      <c r="D8" s="8"/>
      <c r="E8" s="15"/>
      <c r="F8" s="17">
        <v>142</v>
      </c>
    </row>
    <row r="9" spans="1:7" x14ac:dyDescent="0.25">
      <c r="A9" s="9" t="s">
        <v>7</v>
      </c>
      <c r="B9" s="13" t="s">
        <v>35</v>
      </c>
      <c r="C9" s="11"/>
      <c r="F9" s="17">
        <v>143</v>
      </c>
    </row>
    <row r="10" spans="1:7" x14ac:dyDescent="0.25">
      <c r="A10" s="9" t="s">
        <v>8</v>
      </c>
      <c r="B10" s="13" t="s">
        <v>36</v>
      </c>
      <c r="C10" s="11"/>
      <c r="F10" s="17">
        <v>144</v>
      </c>
    </row>
    <row r="11" spans="1:7" x14ac:dyDescent="0.25">
      <c r="A11" s="9" t="s">
        <v>9</v>
      </c>
      <c r="B11" s="13" t="s">
        <v>37</v>
      </c>
      <c r="C11" s="11"/>
      <c r="F11" s="17">
        <v>145</v>
      </c>
    </row>
    <row r="12" spans="1:7" x14ac:dyDescent="0.25">
      <c r="A12" s="9" t="s">
        <v>10</v>
      </c>
      <c r="B12" s="13" t="s">
        <v>38</v>
      </c>
      <c r="C12" s="11"/>
      <c r="F12" s="17">
        <v>146</v>
      </c>
    </row>
    <row r="13" spans="1:7" x14ac:dyDescent="0.25">
      <c r="A13" s="9" t="s">
        <v>11</v>
      </c>
      <c r="B13" s="13" t="s">
        <v>39</v>
      </c>
      <c r="C13" s="11"/>
      <c r="F13" s="17">
        <v>149</v>
      </c>
    </row>
    <row r="14" spans="1:7" x14ac:dyDescent="0.25">
      <c r="A14" s="9" t="s">
        <v>12</v>
      </c>
      <c r="B14" s="13" t="s">
        <v>40</v>
      </c>
      <c r="C14" s="11"/>
      <c r="F14" s="17"/>
    </row>
    <row r="15" spans="1:7" x14ac:dyDescent="0.25">
      <c r="A15" s="9" t="s">
        <v>13</v>
      </c>
      <c r="B15" s="13" t="s">
        <v>41</v>
      </c>
      <c r="C15" s="11"/>
      <c r="F15" s="17">
        <v>210</v>
      </c>
    </row>
    <row r="16" spans="1:7" ht="6" customHeight="1" x14ac:dyDescent="0.25">
      <c r="A16" s="9" t="s">
        <v>14</v>
      </c>
      <c r="B16" s="13"/>
      <c r="C16" s="11"/>
      <c r="D16" s="8"/>
      <c r="E16" s="15"/>
      <c r="F16" s="17">
        <v>211</v>
      </c>
    </row>
    <row r="17" spans="1:6" x14ac:dyDescent="0.25">
      <c r="A17" s="9" t="s">
        <v>193</v>
      </c>
      <c r="B17" s="13" t="s">
        <v>42</v>
      </c>
      <c r="C17" s="11"/>
      <c r="F17" s="17">
        <v>212</v>
      </c>
    </row>
    <row r="18" spans="1:6" x14ac:dyDescent="0.25">
      <c r="A18" s="9"/>
      <c r="B18" s="13" t="s">
        <v>43</v>
      </c>
      <c r="C18" s="11"/>
      <c r="F18" s="17">
        <v>213</v>
      </c>
    </row>
    <row r="19" spans="1:6" x14ac:dyDescent="0.25">
      <c r="A19" s="9"/>
      <c r="B19" s="13" t="s">
        <v>44</v>
      </c>
      <c r="C19" s="11"/>
      <c r="F19" s="17">
        <v>214</v>
      </c>
    </row>
    <row r="20" spans="1:6" x14ac:dyDescent="0.25">
      <c r="A20" s="9"/>
      <c r="B20" s="13" t="s">
        <v>45</v>
      </c>
      <c r="C20" s="11"/>
      <c r="F20" s="17">
        <v>215</v>
      </c>
    </row>
    <row r="21" spans="1:6" x14ac:dyDescent="0.25">
      <c r="A21" s="9"/>
      <c r="B21" s="13" t="s">
        <v>46</v>
      </c>
      <c r="C21" s="11"/>
      <c r="F21" s="17">
        <v>219</v>
      </c>
    </row>
    <row r="22" spans="1:6" x14ac:dyDescent="0.25">
      <c r="A22" s="9"/>
      <c r="B22" s="13" t="s">
        <v>47</v>
      </c>
      <c r="C22" s="11"/>
      <c r="F22" s="17">
        <v>220</v>
      </c>
    </row>
    <row r="23" spans="1:6" x14ac:dyDescent="0.25">
      <c r="A23" s="9"/>
      <c r="B23" s="13" t="s">
        <v>48</v>
      </c>
      <c r="C23" s="11"/>
      <c r="F23" s="17">
        <v>221</v>
      </c>
    </row>
    <row r="24" spans="1:6" ht="6" customHeight="1" x14ac:dyDescent="0.25">
      <c r="A24" s="9"/>
      <c r="B24" s="13"/>
      <c r="C24" s="11"/>
      <c r="D24" s="8"/>
      <c r="E24" s="15"/>
      <c r="F24" s="17">
        <v>222</v>
      </c>
    </row>
    <row r="25" spans="1:6" x14ac:dyDescent="0.25">
      <c r="A25" s="9"/>
      <c r="B25" s="13" t="s">
        <v>49</v>
      </c>
      <c r="C25" s="11"/>
      <c r="F25" s="17">
        <v>223</v>
      </c>
    </row>
    <row r="26" spans="1:6" x14ac:dyDescent="0.25">
      <c r="A26" s="9"/>
      <c r="B26" s="13" t="s">
        <v>50</v>
      </c>
      <c r="C26" s="11"/>
      <c r="F26" s="17">
        <v>225</v>
      </c>
    </row>
    <row r="27" spans="1:6" x14ac:dyDescent="0.25">
      <c r="A27" s="9"/>
      <c r="B27" s="13" t="s">
        <v>51</v>
      </c>
      <c r="C27" s="11"/>
      <c r="F27" s="17">
        <v>226</v>
      </c>
    </row>
    <row r="28" spans="1:6" x14ac:dyDescent="0.25">
      <c r="A28" s="9"/>
      <c r="B28" s="13" t="s">
        <v>52</v>
      </c>
      <c r="C28" s="11"/>
      <c r="F28" s="17">
        <v>229</v>
      </c>
    </row>
    <row r="29" spans="1:6" x14ac:dyDescent="0.25">
      <c r="A29" s="9"/>
      <c r="B29" s="13" t="s">
        <v>53</v>
      </c>
      <c r="C29" s="11"/>
      <c r="F29" s="17"/>
    </row>
    <row r="30" spans="1:6" x14ac:dyDescent="0.25">
      <c r="A30" s="9"/>
      <c r="B30" s="13" t="s">
        <v>54</v>
      </c>
      <c r="C30" s="11"/>
      <c r="F30" s="17">
        <v>310</v>
      </c>
    </row>
    <row r="31" spans="1:6" x14ac:dyDescent="0.25">
      <c r="A31" s="9"/>
      <c r="B31" s="13" t="s">
        <v>55</v>
      </c>
      <c r="C31" s="11"/>
      <c r="F31" s="17">
        <v>311</v>
      </c>
    </row>
    <row r="32" spans="1:6" ht="6" customHeight="1" x14ac:dyDescent="0.25">
      <c r="A32" s="9"/>
      <c r="B32" s="13"/>
      <c r="C32" s="11"/>
      <c r="D32" s="8"/>
      <c r="E32" s="15"/>
      <c r="F32" s="17">
        <v>312</v>
      </c>
    </row>
    <row r="33" spans="1:6" x14ac:dyDescent="0.25">
      <c r="A33" s="9"/>
      <c r="B33" s="13" t="s">
        <v>56</v>
      </c>
      <c r="C33" s="11"/>
      <c r="F33" s="17">
        <v>313</v>
      </c>
    </row>
    <row r="34" spans="1:6" x14ac:dyDescent="0.25">
      <c r="A34" s="9"/>
      <c r="B34" s="13" t="s">
        <v>57</v>
      </c>
      <c r="C34" s="11"/>
      <c r="F34" s="17">
        <v>314</v>
      </c>
    </row>
    <row r="35" spans="1:6" x14ac:dyDescent="0.25">
      <c r="A35" s="9"/>
      <c r="B35" s="13" t="s">
        <v>58</v>
      </c>
      <c r="C35" s="11"/>
      <c r="F35" s="17">
        <v>319</v>
      </c>
    </row>
    <row r="36" spans="1:6" x14ac:dyDescent="0.25">
      <c r="A36" s="9"/>
      <c r="B36" s="13" t="s">
        <v>59</v>
      </c>
      <c r="C36" s="11"/>
      <c r="F36" s="17">
        <v>320</v>
      </c>
    </row>
    <row r="37" spans="1:6" x14ac:dyDescent="0.25">
      <c r="A37" s="9"/>
      <c r="B37" s="13" t="s">
        <v>60</v>
      </c>
      <c r="C37" s="11"/>
      <c r="F37" s="17">
        <v>321</v>
      </c>
    </row>
    <row r="38" spans="1:6" x14ac:dyDescent="0.25">
      <c r="A38" s="9"/>
      <c r="B38" s="13" t="s">
        <v>61</v>
      </c>
      <c r="C38" s="11"/>
      <c r="F38" s="17">
        <v>322</v>
      </c>
    </row>
    <row r="39" spans="1:6" ht="6" customHeight="1" x14ac:dyDescent="0.25">
      <c r="A39" s="9"/>
      <c r="B39" s="13"/>
      <c r="C39" s="11"/>
      <c r="D39" s="8"/>
      <c r="E39" s="15"/>
      <c r="F39" s="17">
        <v>329</v>
      </c>
    </row>
    <row r="40" spans="1:6" x14ac:dyDescent="0.25">
      <c r="A40" s="9"/>
      <c r="B40" s="13" t="s">
        <v>62</v>
      </c>
      <c r="C40" s="11"/>
      <c r="F40" s="17">
        <v>340</v>
      </c>
    </row>
    <row r="41" spans="1:6" x14ac:dyDescent="0.25">
      <c r="A41" s="9"/>
      <c r="B41" s="13" t="s">
        <v>63</v>
      </c>
      <c r="C41" s="11"/>
      <c r="F41" s="17">
        <v>341</v>
      </c>
    </row>
    <row r="42" spans="1:6" x14ac:dyDescent="0.25">
      <c r="A42" s="9"/>
      <c r="B42" s="13" t="s">
        <v>64</v>
      </c>
      <c r="C42" s="11"/>
      <c r="F42" s="17">
        <v>342</v>
      </c>
    </row>
    <row r="43" spans="1:6" x14ac:dyDescent="0.25">
      <c r="A43" s="9"/>
      <c r="B43" s="13" t="s">
        <v>65</v>
      </c>
      <c r="C43" s="11"/>
      <c r="F43" s="17">
        <v>343</v>
      </c>
    </row>
    <row r="44" spans="1:6" ht="6" customHeight="1" x14ac:dyDescent="0.25">
      <c r="A44" s="9"/>
      <c r="B44" s="13"/>
      <c r="C44" s="11"/>
      <c r="D44" s="8"/>
      <c r="E44" s="15"/>
      <c r="F44" s="17">
        <v>344</v>
      </c>
    </row>
    <row r="45" spans="1:6" x14ac:dyDescent="0.25">
      <c r="A45" s="9"/>
      <c r="B45" s="13" t="s">
        <v>66</v>
      </c>
      <c r="C45" s="11"/>
      <c r="F45" s="17">
        <v>345</v>
      </c>
    </row>
    <row r="46" spans="1:6" x14ac:dyDescent="0.25">
      <c r="A46" s="9"/>
      <c r="B46" s="13" t="s">
        <v>67</v>
      </c>
      <c r="C46" s="11"/>
      <c r="F46" s="17">
        <v>346</v>
      </c>
    </row>
    <row r="47" spans="1:6" x14ac:dyDescent="0.25">
      <c r="A47" s="9"/>
      <c r="B47" s="13" t="s">
        <v>68</v>
      </c>
      <c r="C47" s="11"/>
      <c r="F47" s="17">
        <v>347</v>
      </c>
    </row>
    <row r="48" spans="1:6" x14ac:dyDescent="0.25">
      <c r="A48" s="9"/>
      <c r="B48" s="13" t="s">
        <v>69</v>
      </c>
      <c r="C48" s="11"/>
      <c r="F48" s="17">
        <v>349</v>
      </c>
    </row>
    <row r="49" spans="1:6" x14ac:dyDescent="0.25">
      <c r="A49" s="9"/>
      <c r="B49" s="13" t="s">
        <v>70</v>
      </c>
      <c r="C49" s="11"/>
      <c r="F49" s="17">
        <v>380</v>
      </c>
    </row>
    <row r="50" spans="1:6" x14ac:dyDescent="0.25">
      <c r="A50" s="9"/>
      <c r="B50" s="13" t="s">
        <v>71</v>
      </c>
      <c r="C50" s="11"/>
      <c r="F50" s="17"/>
    </row>
    <row r="51" spans="1:6" x14ac:dyDescent="0.25">
      <c r="A51" s="9"/>
      <c r="B51" s="13" t="s">
        <v>72</v>
      </c>
      <c r="C51" s="11"/>
      <c r="F51" s="17">
        <v>420</v>
      </c>
    </row>
    <row r="52" spans="1:6" x14ac:dyDescent="0.25">
      <c r="A52" s="9"/>
      <c r="B52" s="13" t="s">
        <v>73</v>
      </c>
      <c r="C52" s="11"/>
      <c r="F52" s="17">
        <v>421</v>
      </c>
    </row>
    <row r="53" spans="1:6" x14ac:dyDescent="0.25">
      <c r="A53" s="9"/>
      <c r="B53" s="13" t="s">
        <v>74</v>
      </c>
      <c r="C53" s="11"/>
      <c r="F53" s="17">
        <v>422</v>
      </c>
    </row>
    <row r="54" spans="1:6" ht="6" customHeight="1" x14ac:dyDescent="0.25">
      <c r="A54" s="9"/>
      <c r="B54" s="13"/>
      <c r="C54" s="11"/>
      <c r="D54" s="8"/>
      <c r="E54" s="15"/>
      <c r="F54" s="17">
        <v>429</v>
      </c>
    </row>
    <row r="55" spans="1:6" x14ac:dyDescent="0.25">
      <c r="A55" s="9"/>
      <c r="B55" s="13" t="s">
        <v>75</v>
      </c>
      <c r="C55" s="11"/>
      <c r="F55" s="17">
        <v>440</v>
      </c>
    </row>
    <row r="56" spans="1:6" ht="6" customHeight="1" x14ac:dyDescent="0.25">
      <c r="A56" s="9"/>
      <c r="B56" s="13"/>
      <c r="C56" s="11"/>
      <c r="D56" s="8"/>
      <c r="E56" s="15"/>
      <c r="F56" s="17">
        <v>441</v>
      </c>
    </row>
    <row r="57" spans="1:6" x14ac:dyDescent="0.25">
      <c r="A57" s="9"/>
      <c r="B57" s="13" t="s">
        <v>76</v>
      </c>
      <c r="C57" s="11"/>
      <c r="F57" s="17">
        <v>442</v>
      </c>
    </row>
    <row r="58" spans="1:6" x14ac:dyDescent="0.25">
      <c r="A58" s="9"/>
      <c r="B58" s="13" t="s">
        <v>77</v>
      </c>
      <c r="C58" s="11"/>
      <c r="F58" s="17">
        <v>443</v>
      </c>
    </row>
    <row r="59" spans="1:6" x14ac:dyDescent="0.25">
      <c r="A59" s="9"/>
      <c r="B59" s="13" t="s">
        <v>78</v>
      </c>
      <c r="C59" s="11"/>
      <c r="F59" s="17">
        <v>449</v>
      </c>
    </row>
    <row r="60" spans="1:6" x14ac:dyDescent="0.25">
      <c r="A60" s="9"/>
      <c r="B60" s="13" t="s">
        <v>79</v>
      </c>
      <c r="C60" s="11"/>
      <c r="F60" s="17">
        <v>460</v>
      </c>
    </row>
    <row r="61" spans="1:6" ht="6" customHeight="1" x14ac:dyDescent="0.25">
      <c r="A61" s="9"/>
      <c r="B61" s="13"/>
      <c r="C61" s="11"/>
      <c r="D61" s="8"/>
      <c r="E61" s="15"/>
      <c r="F61" s="17">
        <v>461</v>
      </c>
    </row>
    <row r="62" spans="1:6" x14ac:dyDescent="0.25">
      <c r="A62" s="9"/>
      <c r="B62" s="13" t="s">
        <v>80</v>
      </c>
      <c r="C62" s="11"/>
      <c r="F62" s="17">
        <v>462</v>
      </c>
    </row>
    <row r="63" spans="1:6" x14ac:dyDescent="0.25">
      <c r="A63" s="9"/>
      <c r="B63" s="13" t="s">
        <v>81</v>
      </c>
      <c r="C63" s="11"/>
      <c r="F63" s="17">
        <v>469</v>
      </c>
    </row>
    <row r="64" spans="1:6" x14ac:dyDescent="0.25">
      <c r="A64" s="9"/>
      <c r="B64" s="13" t="s">
        <v>82</v>
      </c>
      <c r="C64" s="11"/>
      <c r="F64" s="17">
        <v>480</v>
      </c>
    </row>
    <row r="65" spans="1:6" x14ac:dyDescent="0.25">
      <c r="A65" s="9"/>
      <c r="B65" s="13" t="s">
        <v>83</v>
      </c>
      <c r="C65" s="11"/>
      <c r="F65" s="17">
        <v>481</v>
      </c>
    </row>
    <row r="66" spans="1:6" x14ac:dyDescent="0.25">
      <c r="A66" s="9"/>
      <c r="B66" s="13" t="s">
        <v>84</v>
      </c>
      <c r="C66" s="11"/>
      <c r="F66" s="17">
        <v>482</v>
      </c>
    </row>
    <row r="67" spans="1:6" ht="6" customHeight="1" x14ac:dyDescent="0.25">
      <c r="A67" s="9"/>
      <c r="B67" s="13"/>
      <c r="C67" s="11"/>
      <c r="D67" s="8"/>
      <c r="E67" s="15"/>
      <c r="F67" s="17">
        <v>489</v>
      </c>
    </row>
    <row r="68" spans="1:6" x14ac:dyDescent="0.25">
      <c r="A68" s="9"/>
      <c r="B68" s="13" t="s">
        <v>85</v>
      </c>
      <c r="C68" s="11"/>
      <c r="F68" s="17"/>
    </row>
    <row r="69" spans="1:6" x14ac:dyDescent="0.25">
      <c r="A69" s="9"/>
      <c r="B69" s="13" t="s">
        <v>86</v>
      </c>
      <c r="C69" s="11"/>
      <c r="F69" s="17">
        <v>520</v>
      </c>
    </row>
    <row r="70" spans="1:6" x14ac:dyDescent="0.25">
      <c r="A70" s="9"/>
      <c r="B70" s="13" t="s">
        <v>87</v>
      </c>
      <c r="C70" s="11"/>
      <c r="F70" s="17">
        <v>521</v>
      </c>
    </row>
    <row r="71" spans="1:6" x14ac:dyDescent="0.25">
      <c r="A71" s="9"/>
      <c r="B71" s="13" t="s">
        <v>88</v>
      </c>
      <c r="C71" s="11"/>
      <c r="F71" s="17">
        <v>522</v>
      </c>
    </row>
    <row r="72" spans="1:6" ht="6" customHeight="1" x14ac:dyDescent="0.25">
      <c r="A72" s="9"/>
      <c r="B72" s="13"/>
      <c r="C72" s="11"/>
      <c r="D72" s="8"/>
      <c r="E72" s="15"/>
      <c r="F72" s="17">
        <v>523</v>
      </c>
    </row>
    <row r="73" spans="1:6" x14ac:dyDescent="0.25">
      <c r="A73" s="9"/>
      <c r="B73" s="13" t="s">
        <v>89</v>
      </c>
      <c r="C73" s="11"/>
      <c r="F73" s="17">
        <v>524</v>
      </c>
    </row>
    <row r="74" spans="1:6" x14ac:dyDescent="0.25">
      <c r="A74" s="9"/>
      <c r="B74" s="13" t="s">
        <v>90</v>
      </c>
      <c r="C74" s="11"/>
      <c r="F74" s="17">
        <v>525</v>
      </c>
    </row>
    <row r="75" spans="1:6" x14ac:dyDescent="0.25">
      <c r="A75" s="9"/>
      <c r="B75" s="13" t="s">
        <v>91</v>
      </c>
      <c r="C75" s="11"/>
      <c r="F75" s="17">
        <v>529</v>
      </c>
    </row>
    <row r="76" spans="1:6" x14ac:dyDescent="0.25">
      <c r="A76" s="9"/>
      <c r="B76" s="13" t="s">
        <v>92</v>
      </c>
      <c r="C76" s="11"/>
      <c r="F76" s="17">
        <v>540</v>
      </c>
    </row>
    <row r="77" spans="1:6" ht="6" customHeight="1" x14ac:dyDescent="0.25">
      <c r="A77" s="9"/>
      <c r="B77" s="13"/>
      <c r="C77" s="11"/>
      <c r="D77" s="8"/>
      <c r="E77" s="15"/>
      <c r="F77" s="17">
        <v>541</v>
      </c>
    </row>
    <row r="78" spans="1:6" x14ac:dyDescent="0.25">
      <c r="A78" s="9"/>
      <c r="B78" s="13" t="s">
        <v>93</v>
      </c>
      <c r="C78" s="11"/>
      <c r="F78" s="17">
        <v>542</v>
      </c>
    </row>
    <row r="79" spans="1:6" x14ac:dyDescent="0.25">
      <c r="A79" s="9"/>
      <c r="B79" s="13" t="s">
        <v>94</v>
      </c>
      <c r="C79" s="11"/>
      <c r="F79" s="17">
        <v>543</v>
      </c>
    </row>
    <row r="80" spans="1:6" x14ac:dyDescent="0.25">
      <c r="A80" s="9"/>
      <c r="B80" s="13" t="s">
        <v>95</v>
      </c>
      <c r="C80" s="11"/>
      <c r="F80" s="17">
        <v>544</v>
      </c>
    </row>
    <row r="81" spans="1:6" x14ac:dyDescent="0.25">
      <c r="A81" s="9"/>
      <c r="B81" s="13" t="s">
        <v>96</v>
      </c>
      <c r="C81" s="11"/>
      <c r="F81" s="17">
        <v>549</v>
      </c>
    </row>
    <row r="82" spans="1:6" x14ac:dyDescent="0.25">
      <c r="A82" s="9"/>
      <c r="B82" s="13" t="s">
        <v>97</v>
      </c>
      <c r="C82" s="11"/>
      <c r="F82" s="17">
        <v>580</v>
      </c>
    </row>
    <row r="83" spans="1:6" x14ac:dyDescent="0.25">
      <c r="A83" s="9"/>
      <c r="B83" s="13" t="s">
        <v>98</v>
      </c>
      <c r="C83" s="11"/>
      <c r="F83" s="17">
        <v>581</v>
      </c>
    </row>
    <row r="84" spans="1:6" x14ac:dyDescent="0.25">
      <c r="A84" s="9"/>
      <c r="B84" s="13" t="s">
        <v>99</v>
      </c>
      <c r="C84" s="11"/>
      <c r="F84" s="17">
        <v>582</v>
      </c>
    </row>
    <row r="85" spans="1:6" ht="6" customHeight="1" x14ac:dyDescent="0.25">
      <c r="A85" s="9"/>
      <c r="B85" s="13"/>
      <c r="C85" s="11"/>
      <c r="D85" s="8"/>
      <c r="E85" s="15"/>
      <c r="F85" s="17">
        <v>589</v>
      </c>
    </row>
    <row r="86" spans="1:6" x14ac:dyDescent="0.25">
      <c r="A86" s="9"/>
      <c r="B86" s="13" t="s">
        <v>100</v>
      </c>
      <c r="C86" s="11"/>
      <c r="F86" s="17"/>
    </row>
    <row r="87" spans="1:6" x14ac:dyDescent="0.25">
      <c r="A87" s="9"/>
      <c r="B87" s="13" t="s">
        <v>101</v>
      </c>
      <c r="C87" s="11"/>
      <c r="F87" s="17">
        <v>620</v>
      </c>
    </row>
    <row r="88" spans="1:6" x14ac:dyDescent="0.25">
      <c r="A88" s="9"/>
      <c r="B88" s="13" t="s">
        <v>102</v>
      </c>
      <c r="C88" s="11"/>
      <c r="F88" s="17">
        <v>621</v>
      </c>
    </row>
    <row r="89" spans="1:6" x14ac:dyDescent="0.25">
      <c r="A89" s="9"/>
      <c r="B89" s="13" t="s">
        <v>103</v>
      </c>
      <c r="C89" s="11"/>
      <c r="F89" s="17">
        <v>622</v>
      </c>
    </row>
    <row r="90" spans="1:6" x14ac:dyDescent="0.25">
      <c r="A90" s="9"/>
      <c r="B90" s="13" t="s">
        <v>104</v>
      </c>
      <c r="C90" s="11"/>
      <c r="F90" s="17">
        <v>623</v>
      </c>
    </row>
    <row r="91" spans="1:6" x14ac:dyDescent="0.25">
      <c r="A91" s="9"/>
      <c r="B91" s="13" t="s">
        <v>105</v>
      </c>
      <c r="C91" s="11"/>
      <c r="F91" s="17">
        <v>624</v>
      </c>
    </row>
    <row r="92" spans="1:6" ht="6" customHeight="1" x14ac:dyDescent="0.25">
      <c r="A92" s="9"/>
      <c r="B92" s="13"/>
      <c r="C92" s="11"/>
      <c r="D92" s="8"/>
      <c r="E92" s="15"/>
      <c r="F92" s="17">
        <v>629</v>
      </c>
    </row>
    <row r="93" spans="1:6" x14ac:dyDescent="0.25">
      <c r="A93" s="9"/>
      <c r="B93" s="13" t="s">
        <v>106</v>
      </c>
      <c r="C93" s="11"/>
      <c r="F93" s="17">
        <v>640</v>
      </c>
    </row>
    <row r="94" spans="1:6" x14ac:dyDescent="0.25">
      <c r="A94" s="9"/>
      <c r="B94" s="13" t="s">
        <v>107</v>
      </c>
      <c r="C94" s="11"/>
      <c r="F94" s="17"/>
    </row>
    <row r="95" spans="1:6" x14ac:dyDescent="0.25">
      <c r="A95" s="9"/>
      <c r="B95" s="13" t="s">
        <v>108</v>
      </c>
      <c r="C95" s="11"/>
      <c r="F95" s="17">
        <v>720</v>
      </c>
    </row>
    <row r="96" spans="1:6" x14ac:dyDescent="0.25">
      <c r="A96" s="9"/>
      <c r="B96" s="13" t="s">
        <v>109</v>
      </c>
      <c r="C96" s="11"/>
      <c r="F96" s="17">
        <v>721</v>
      </c>
    </row>
    <row r="97" spans="1:6" ht="6" customHeight="1" x14ac:dyDescent="0.25">
      <c r="A97" s="9"/>
      <c r="B97" s="13"/>
      <c r="C97" s="11"/>
      <c r="D97" s="8"/>
      <c r="E97" s="15"/>
      <c r="F97" s="17">
        <v>723</v>
      </c>
    </row>
    <row r="98" spans="1:6" x14ac:dyDescent="0.25">
      <c r="A98" s="9"/>
      <c r="B98" s="13" t="s">
        <v>110</v>
      </c>
      <c r="C98" s="11"/>
      <c r="F98" s="17">
        <v>724</v>
      </c>
    </row>
    <row r="99" spans="1:6" x14ac:dyDescent="0.25">
      <c r="A99" s="9"/>
      <c r="B99" s="13" t="s">
        <v>111</v>
      </c>
      <c r="C99" s="11"/>
      <c r="F99" s="17">
        <v>725</v>
      </c>
    </row>
    <row r="100" spans="1:6" x14ac:dyDescent="0.25">
      <c r="A100" s="9"/>
      <c r="B100" s="13" t="s">
        <v>112</v>
      </c>
      <c r="C100" s="11"/>
      <c r="F100" s="17">
        <v>726</v>
      </c>
    </row>
    <row r="101" spans="1:6" x14ac:dyDescent="0.25">
      <c r="A101" s="9"/>
      <c r="B101" s="13" t="s">
        <v>113</v>
      </c>
      <c r="C101" s="11"/>
      <c r="F101" s="17">
        <v>727</v>
      </c>
    </row>
    <row r="102" spans="1:6" x14ac:dyDescent="0.25">
      <c r="A102" s="9"/>
      <c r="B102" s="13" t="s">
        <v>114</v>
      </c>
      <c r="C102" s="11"/>
      <c r="F102" s="17">
        <v>729</v>
      </c>
    </row>
    <row r="103" spans="1:6" x14ac:dyDescent="0.25">
      <c r="A103" s="9"/>
      <c r="B103" s="13" t="s">
        <v>115</v>
      </c>
      <c r="C103" s="11"/>
      <c r="F103" s="17">
        <v>760</v>
      </c>
    </row>
    <row r="104" spans="1:6" ht="6" customHeight="1" x14ac:dyDescent="0.25">
      <c r="A104" s="9"/>
      <c r="B104" s="13"/>
      <c r="C104" s="11"/>
      <c r="D104" s="8"/>
      <c r="E104" s="15"/>
      <c r="F104" s="17">
        <v>761</v>
      </c>
    </row>
    <row r="105" spans="1:6" x14ac:dyDescent="0.25">
      <c r="A105" s="9"/>
      <c r="B105" s="13" t="s">
        <v>116</v>
      </c>
      <c r="C105" s="11"/>
      <c r="F105" s="17">
        <v>762</v>
      </c>
    </row>
    <row r="106" spans="1:6" ht="6" customHeight="1" x14ac:dyDescent="0.25">
      <c r="A106" s="9"/>
      <c r="B106" s="13"/>
      <c r="C106" s="11"/>
      <c r="D106" s="8"/>
      <c r="E106" s="15"/>
      <c r="F106" s="17">
        <v>769</v>
      </c>
    </row>
    <row r="107" spans="1:6" x14ac:dyDescent="0.25">
      <c r="A107" s="9"/>
      <c r="B107" s="13" t="s">
        <v>117</v>
      </c>
      <c r="C107" s="11"/>
      <c r="F107" s="17"/>
    </row>
    <row r="108" spans="1:6" x14ac:dyDescent="0.25">
      <c r="A108" s="9"/>
      <c r="B108" s="13" t="s">
        <v>118</v>
      </c>
      <c r="C108" s="11"/>
      <c r="F108" s="17">
        <v>810</v>
      </c>
    </row>
    <row r="109" spans="1:6" x14ac:dyDescent="0.25">
      <c r="A109" s="9"/>
      <c r="B109" s="13" t="s">
        <v>119</v>
      </c>
      <c r="C109" s="11"/>
      <c r="F109" s="17">
        <v>811</v>
      </c>
    </row>
    <row r="110" spans="1:6" x14ac:dyDescent="0.25">
      <c r="A110" s="9"/>
      <c r="B110" s="13" t="s">
        <v>120</v>
      </c>
      <c r="C110" s="11"/>
      <c r="F110" s="17">
        <v>812</v>
      </c>
    </row>
    <row r="111" spans="1:6" x14ac:dyDescent="0.25">
      <c r="A111" s="9"/>
      <c r="B111" s="13" t="s">
        <v>121</v>
      </c>
      <c r="C111" s="11"/>
      <c r="F111" s="17">
        <v>813</v>
      </c>
    </row>
    <row r="112" spans="1:6" x14ac:dyDescent="0.25">
      <c r="A112" s="9"/>
      <c r="B112" s="13" t="s">
        <v>122</v>
      </c>
      <c r="C112" s="11"/>
      <c r="F112" s="17">
        <v>814</v>
      </c>
    </row>
    <row r="113" spans="1:6" x14ac:dyDescent="0.25">
      <c r="A113" s="9"/>
      <c r="B113" s="13" t="s">
        <v>123</v>
      </c>
      <c r="C113" s="11"/>
      <c r="F113" s="17">
        <v>815</v>
      </c>
    </row>
    <row r="114" spans="1:6" x14ac:dyDescent="0.25">
      <c r="A114" s="9"/>
      <c r="B114" s="13" t="s">
        <v>124</v>
      </c>
      <c r="C114" s="11"/>
      <c r="F114" s="17">
        <v>819</v>
      </c>
    </row>
    <row r="115" spans="1:6" ht="6" customHeight="1" x14ac:dyDescent="0.25">
      <c r="A115" s="9"/>
      <c r="B115" s="13"/>
      <c r="C115" s="11"/>
      <c r="D115" s="8"/>
      <c r="E115" s="15"/>
      <c r="F115" s="17">
        <v>840</v>
      </c>
    </row>
    <row r="116" spans="1:6" x14ac:dyDescent="0.25">
      <c r="A116" s="9"/>
      <c r="B116" s="13" t="s">
        <v>125</v>
      </c>
      <c r="C116" s="11"/>
      <c r="F116" s="17">
        <v>850</v>
      </c>
    </row>
    <row r="117" spans="1:6" x14ac:dyDescent="0.25">
      <c r="A117" s="9"/>
      <c r="B117" s="13" t="s">
        <v>126</v>
      </c>
      <c r="C117" s="11"/>
      <c r="F117" s="17">
        <v>851</v>
      </c>
    </row>
    <row r="118" spans="1:6" x14ac:dyDescent="0.25">
      <c r="A118" s="9"/>
      <c r="B118" s="13" t="s">
        <v>127</v>
      </c>
      <c r="C118" s="11"/>
      <c r="F118" s="17">
        <v>852</v>
      </c>
    </row>
    <row r="119" spans="1:6" x14ac:dyDescent="0.25">
      <c r="A119" s="9"/>
      <c r="B119" s="13" t="s">
        <v>128</v>
      </c>
      <c r="C119" s="11"/>
      <c r="F119" s="17">
        <v>853</v>
      </c>
    </row>
    <row r="120" spans="1:6" ht="6" customHeight="1" x14ac:dyDescent="0.25">
      <c r="A120" s="9"/>
      <c r="B120" s="13"/>
      <c r="C120" s="11"/>
      <c r="D120" s="8"/>
      <c r="E120" s="15"/>
      <c r="F120" s="17">
        <v>859</v>
      </c>
    </row>
    <row r="121" spans="1:6" x14ac:dyDescent="0.25">
      <c r="A121" s="9"/>
      <c r="B121" s="13" t="s">
        <v>129</v>
      </c>
      <c r="C121" s="11"/>
      <c r="F121" s="17">
        <v>860</v>
      </c>
    </row>
    <row r="122" spans="1:6" x14ac:dyDescent="0.25">
      <c r="A122" s="9"/>
      <c r="B122" s="13" t="s">
        <v>130</v>
      </c>
      <c r="C122" s="11"/>
      <c r="F122" s="17">
        <v>861</v>
      </c>
    </row>
    <row r="123" spans="1:6" x14ac:dyDescent="0.25">
      <c r="A123" s="9"/>
      <c r="B123" s="13" t="s">
        <v>131</v>
      </c>
      <c r="C123" s="11"/>
      <c r="F123" s="17">
        <v>862</v>
      </c>
    </row>
    <row r="124" spans="1:6" x14ac:dyDescent="0.25">
      <c r="A124" s="9"/>
      <c r="B124" s="13" t="s">
        <v>132</v>
      </c>
      <c r="C124" s="11"/>
      <c r="F124" s="17">
        <v>863</v>
      </c>
    </row>
    <row r="125" spans="1:6" x14ac:dyDescent="0.25">
      <c r="A125" s="9"/>
      <c r="B125" s="13" t="s">
        <v>133</v>
      </c>
      <c r="C125" s="11"/>
      <c r="F125" s="17">
        <v>869</v>
      </c>
    </row>
    <row r="126" spans="1:6" x14ac:dyDescent="0.25">
      <c r="A126" s="9"/>
      <c r="B126" s="13" t="s">
        <v>134</v>
      </c>
      <c r="C126" s="11"/>
      <c r="F126" s="17"/>
    </row>
    <row r="127" spans="1:6" x14ac:dyDescent="0.25">
      <c r="A127" s="9"/>
      <c r="B127" s="13" t="s">
        <v>135</v>
      </c>
      <c r="C127" s="11"/>
      <c r="F127" s="17">
        <v>999</v>
      </c>
    </row>
    <row r="128" spans="1:6" ht="6" customHeight="1" x14ac:dyDescent="0.25">
      <c r="A128" s="9"/>
      <c r="B128" s="13"/>
      <c r="C128" s="11"/>
      <c r="D128" s="8"/>
      <c r="E128" s="15"/>
    </row>
    <row r="129" spans="1:5" x14ac:dyDescent="0.25">
      <c r="A129" s="9"/>
      <c r="B129" s="13" t="s">
        <v>136</v>
      </c>
      <c r="C129" s="11"/>
    </row>
    <row r="130" spans="1:5" ht="6" customHeight="1" x14ac:dyDescent="0.25">
      <c r="A130" s="9"/>
      <c r="B130" s="13"/>
      <c r="C130" s="11"/>
      <c r="D130" s="8"/>
      <c r="E130" s="15"/>
    </row>
    <row r="131" spans="1:5" x14ac:dyDescent="0.25">
      <c r="A131" s="9"/>
      <c r="B131" s="13" t="s">
        <v>137</v>
      </c>
      <c r="C131" s="11"/>
    </row>
    <row r="132" spans="1:5" x14ac:dyDescent="0.25">
      <c r="A132" s="9"/>
      <c r="B132" s="13" t="s">
        <v>138</v>
      </c>
      <c r="C132" s="11"/>
    </row>
    <row r="133" spans="1:5" x14ac:dyDescent="0.25">
      <c r="A133" s="9"/>
      <c r="B133" s="13" t="s">
        <v>139</v>
      </c>
      <c r="C133" s="11"/>
    </row>
    <row r="134" spans="1:5" x14ac:dyDescent="0.25">
      <c r="A134" s="9"/>
      <c r="B134" s="13" t="s">
        <v>140</v>
      </c>
      <c r="C134" s="11"/>
    </row>
    <row r="135" spans="1:5" x14ac:dyDescent="0.25">
      <c r="A135" s="9"/>
      <c r="B135" s="13" t="s">
        <v>141</v>
      </c>
      <c r="C135" s="11"/>
    </row>
    <row r="136" spans="1:5" ht="6" customHeight="1" x14ac:dyDescent="0.25">
      <c r="A136" s="9"/>
      <c r="B136" s="13"/>
      <c r="C136" s="11"/>
      <c r="D136" s="8"/>
      <c r="E136" s="15"/>
    </row>
    <row r="137" spans="1:5" x14ac:dyDescent="0.25">
      <c r="A137" s="9"/>
      <c r="B137" s="13" t="s">
        <v>142</v>
      </c>
      <c r="C137" s="11"/>
    </row>
    <row r="138" spans="1:5" x14ac:dyDescent="0.25">
      <c r="A138" s="9"/>
      <c r="B138" s="13" t="s">
        <v>143</v>
      </c>
      <c r="C138" s="11"/>
    </row>
    <row r="139" spans="1:5" x14ac:dyDescent="0.25">
      <c r="A139" s="9"/>
      <c r="B139" s="13" t="s">
        <v>144</v>
      </c>
      <c r="C139" s="11"/>
    </row>
    <row r="140" spans="1:5" x14ac:dyDescent="0.25">
      <c r="A140" s="9"/>
      <c r="B140" s="13" t="s">
        <v>145</v>
      </c>
      <c r="C140" s="11"/>
    </row>
    <row r="141" spans="1:5" x14ac:dyDescent="0.25">
      <c r="A141" s="9"/>
      <c r="B141" s="13" t="s">
        <v>146</v>
      </c>
      <c r="C141" s="11"/>
    </row>
    <row r="142" spans="1:5" ht="6" customHeight="1" x14ac:dyDescent="0.25">
      <c r="A142" s="9"/>
      <c r="B142" s="13"/>
      <c r="C142" s="11"/>
      <c r="D142" s="8"/>
      <c r="E142" s="15"/>
    </row>
    <row r="143" spans="1:5" x14ac:dyDescent="0.25">
      <c r="A143" s="9"/>
      <c r="B143" s="13" t="s">
        <v>147</v>
      </c>
      <c r="C143" s="11"/>
    </row>
  </sheetData>
  <sheetProtection password="CDF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1</vt:i4>
      </vt:variant>
    </vt:vector>
  </HeadingPairs>
  <TitlesOfParts>
    <vt:vector size="5" baseType="lpstr">
      <vt:lpstr>Proposta</vt:lpstr>
      <vt:lpstr>16. PLANO DE ESTUDOS</vt:lpstr>
      <vt:lpstr>ANEXO I</vt:lpstr>
      <vt:lpstr>Áreas CNAEF (para consulta)</vt:lpstr>
      <vt:lpstr>Proposta!Área_de_Impressão</vt:lpstr>
    </vt:vector>
  </TitlesOfParts>
  <Company>Universidade do Porto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pvieira</dc:creator>
  <cp:lastModifiedBy>pscarvalho</cp:lastModifiedBy>
  <cp:lastPrinted>2013-10-28T15:13:25Z</cp:lastPrinted>
  <dcterms:created xsi:type="dcterms:W3CDTF">2012-05-24T13:56:18Z</dcterms:created>
  <dcterms:modified xsi:type="dcterms:W3CDTF">2013-10-28T15:44:29Z</dcterms:modified>
</cp:coreProperties>
</file>